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485" activeTab="0"/>
  </bookViews>
  <sheets>
    <sheet name="2015-manje od 200 tisuća" sheetId="1" r:id="rId1"/>
    <sheet name="2015 - veće od 200 tisuća" sheetId="2" r:id="rId2"/>
  </sheets>
  <definedNames/>
  <calcPr fullCalcOnLoad="1"/>
</workbook>
</file>

<file path=xl/sharedStrings.xml><?xml version="1.0" encoding="utf-8"?>
<sst xmlns="http://schemas.openxmlformats.org/spreadsheetml/2006/main" count="188" uniqueCount="127">
  <si>
    <t>Osnovna škola dr. Jure Turića</t>
  </si>
  <si>
    <t>Red. broj</t>
  </si>
  <si>
    <t>Konto</t>
  </si>
  <si>
    <t>Naziv predmeta nabave</t>
  </si>
  <si>
    <t>Procjenjena vrij.</t>
  </si>
  <si>
    <t>Planirana vrij. S PDV</t>
  </si>
  <si>
    <t>Postupak nabave</t>
  </si>
  <si>
    <t>R01</t>
  </si>
  <si>
    <t>Smještaj na službenom putu u zemlji</t>
  </si>
  <si>
    <t>R02</t>
  </si>
  <si>
    <t>Seminari, savjetovanja i simpoziji</t>
  </si>
  <si>
    <t>R03</t>
  </si>
  <si>
    <t>Uredski materijal</t>
  </si>
  <si>
    <t>R04</t>
  </si>
  <si>
    <t>Literatura (publikacije, časopisi, glasila, knjige i ostalo)</t>
  </si>
  <si>
    <t>R05</t>
  </si>
  <si>
    <t>Materijal i sredstva za čišćenje i održavanje</t>
  </si>
  <si>
    <t>R06</t>
  </si>
  <si>
    <t>Materijal za higijenske potrebe i njegu</t>
  </si>
  <si>
    <t>R07</t>
  </si>
  <si>
    <t>Namirnice za škol. Kuh.</t>
  </si>
  <si>
    <t>R08</t>
  </si>
  <si>
    <t>Meso -Školska kuhinja</t>
  </si>
  <si>
    <t>R09</t>
  </si>
  <si>
    <t>Smrznuto povrće, riba i njoke</t>
  </si>
  <si>
    <t>R010</t>
  </si>
  <si>
    <t>Kruh, krumpir i krušni proizvodi</t>
  </si>
  <si>
    <t>R011</t>
  </si>
  <si>
    <t>Mlijeko i mliječne prerađevine</t>
  </si>
  <si>
    <t>R012</t>
  </si>
  <si>
    <t>Mesne prerađevine(pašteta, salama i sl.)</t>
  </si>
  <si>
    <t>Električna energija</t>
  </si>
  <si>
    <t>Osnivač</t>
  </si>
  <si>
    <t>Motorni benzin i dizel gorivo</t>
  </si>
  <si>
    <t>Ostali materijali za proizvodnju energije (ugljen, drva)</t>
  </si>
  <si>
    <t>Sitni inventar</t>
  </si>
  <si>
    <t>Službena , radna i zaštitna odjeća</t>
  </si>
  <si>
    <t>Usluge telefona, telefaksa</t>
  </si>
  <si>
    <t>Poštarina (pisma, tiskanice i sl.)</t>
  </si>
  <si>
    <t>Usluge tekućeg i invest. održavanja postrojenja i opreme</t>
  </si>
  <si>
    <t>Elektronski mediji</t>
  </si>
  <si>
    <t>Opskrba vodom</t>
  </si>
  <si>
    <t>Iznošenje i odvoz smeća</t>
  </si>
  <si>
    <t>Deratizacija i dezinsekcija</t>
  </si>
  <si>
    <t>Dimnjačarske i ekološke usluge</t>
  </si>
  <si>
    <t>Najamnine za opremu</t>
  </si>
  <si>
    <t>Obvezni i prev. zdravstveni pregledi zaposlenika</t>
  </si>
  <si>
    <t>Ostale zdravstvene i veterinarske usluge</t>
  </si>
  <si>
    <t>Usluge odvjetnika i pravnog savjetovanja</t>
  </si>
  <si>
    <t>Ostale intelektualne usluge</t>
  </si>
  <si>
    <t>Usluge ažuriranja računalnih baza</t>
  </si>
  <si>
    <t>Grafičke i tiskarske usluge, usl. kopiranja i uvezivanja</t>
  </si>
  <si>
    <t>Reprezentacija</t>
  </si>
  <si>
    <t>Tuzemne članarine</t>
  </si>
  <si>
    <t>Financijski rashodi</t>
  </si>
  <si>
    <t>Naknade građanima i kućanstvima u naravi</t>
  </si>
  <si>
    <t>Dodatna ulaganja na postrojenju i opremi</t>
  </si>
  <si>
    <t>Ukupno</t>
  </si>
  <si>
    <t xml:space="preserve">                  Računovođa :</t>
  </si>
  <si>
    <t>____________________________</t>
  </si>
  <si>
    <t xml:space="preserve">               Mandica Hrvoj    </t>
  </si>
  <si>
    <t xml:space="preserve">        Predsjednik Školskog odbora :                                                                Ravnatelj :</t>
  </si>
  <si>
    <t>________________________________</t>
  </si>
  <si>
    <t>_________________________</t>
  </si>
  <si>
    <t>Materijal i dijelovi za tek.i invest. održ. građevina, postr. i opreme</t>
  </si>
  <si>
    <t>Usluge tekućeg i invest. održavanja građevinskih objekata</t>
  </si>
  <si>
    <t>Ostali materijal za potrebe redovnog poslovanja</t>
  </si>
  <si>
    <t>Ostali materijal i sirovine</t>
  </si>
  <si>
    <t>Ostale usluge - prijevoz ekskurzije</t>
  </si>
  <si>
    <t>Ostale nespomenute usluge</t>
  </si>
  <si>
    <t>Premija osiguranja imovine</t>
  </si>
  <si>
    <t>Ostali nespomenuti rash. poslovanja</t>
  </si>
  <si>
    <t>RO13</t>
  </si>
  <si>
    <t>RO14</t>
  </si>
  <si>
    <t>RO15</t>
  </si>
  <si>
    <t>RO16</t>
  </si>
  <si>
    <t>RO17</t>
  </si>
  <si>
    <t>RO18</t>
  </si>
  <si>
    <t>RO19</t>
  </si>
  <si>
    <t>RO20</t>
  </si>
  <si>
    <t>RO21</t>
  </si>
  <si>
    <t>RO22</t>
  </si>
  <si>
    <t>RO23</t>
  </si>
  <si>
    <t>RO24</t>
  </si>
  <si>
    <t>RO25</t>
  </si>
  <si>
    <t>RO26</t>
  </si>
  <si>
    <t>RO27</t>
  </si>
  <si>
    <t>RO28</t>
  </si>
  <si>
    <t>RO29</t>
  </si>
  <si>
    <t>RO30</t>
  </si>
  <si>
    <t>RO31</t>
  </si>
  <si>
    <t>RO32</t>
  </si>
  <si>
    <t>RO33</t>
  </si>
  <si>
    <t>RO34</t>
  </si>
  <si>
    <t>RO35</t>
  </si>
  <si>
    <t>RO36</t>
  </si>
  <si>
    <t>RO37</t>
  </si>
  <si>
    <t>RO38</t>
  </si>
  <si>
    <t>RO39</t>
  </si>
  <si>
    <t>RO40</t>
  </si>
  <si>
    <t>RO41</t>
  </si>
  <si>
    <t>RO42</t>
  </si>
  <si>
    <t>RO43</t>
  </si>
  <si>
    <t>Republika Hrvatska</t>
  </si>
  <si>
    <t>Županija ličko-senjska</t>
  </si>
  <si>
    <t>Grad Gospić</t>
  </si>
  <si>
    <t>(nabave manje od 200.000,00 kn za nabavu roba i usluga, odosno nabave manje od 500.000,00 kn za nabavu radova)</t>
  </si>
  <si>
    <t>U skladu Pravilnika</t>
  </si>
  <si>
    <t xml:space="preserve">            PLAN NABAVE ROBA, USLUGA I RADOVA  MALE VRIJEDNOSTI</t>
  </si>
  <si>
    <t>U skladu članka 20. Zakona o javnoj nabavi (NN br. 90/11., 83/13., 143/13. i 13/14.)</t>
  </si>
  <si>
    <t xml:space="preserve">                       PLAN NABAVE ROBA , USLUGA I RADOVA</t>
  </si>
  <si>
    <t xml:space="preserve">   ( vrijednosti nabave  od 200.000,00 kn za nabavu roba i usluga, odosno vrijednosti nabave od 500.000,00 kn za nabavu radova)</t>
  </si>
  <si>
    <t xml:space="preserve">U skladu s Pravilnikom o provedbi postupaka nabave roba, usluga i radova Osnovne škole dr.  </t>
  </si>
  <si>
    <t>RO01</t>
  </si>
  <si>
    <t>RO02</t>
  </si>
  <si>
    <t>RO03</t>
  </si>
  <si>
    <t>Klasa: 406-03/15-01/_____</t>
  </si>
  <si>
    <t>Urbroj:2125-19-01-15-01</t>
  </si>
  <si>
    <t>Gospić, ___________2015.</t>
  </si>
  <si>
    <t xml:space="preserve">                                          ZA 2015.GODINU</t>
  </si>
  <si>
    <t xml:space="preserve">                                          ZA 2015. GODINU</t>
  </si>
  <si>
    <t xml:space="preserve">na sjednici Školskog odbora odražanoj dana___________2015. usvojen je </t>
  </si>
  <si>
    <t>Klasa: 406-03/15-01/__</t>
  </si>
  <si>
    <t>Urbroj: 2125-19-01-15-___</t>
  </si>
  <si>
    <t>Postrojenje i oprema</t>
  </si>
  <si>
    <t>Gospić,02.02.2015.</t>
  </si>
  <si>
    <t xml:space="preserve">Jure Turića na sjednici Školskog odbora održanoj dana 02.02.2015. usvojen je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</si>
</sst>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\ [$%]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0" xfId="0" applyFont="1" applyBorder="1" applyAlignment="1">
      <alignment horizontal="left" wrapText="1"/>
    </xf>
    <xf numFmtId="164" fontId="5" fillId="0" borderId="0" xfId="0" applyNumberFormat="1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4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8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165" fontId="8" fillId="34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0" fillId="0" borderId="11" xfId="55" applyBorder="1" applyAlignment="1">
      <alignment horizontal="center"/>
    </xf>
    <xf numFmtId="0" fontId="40" fillId="0" borderId="12" xfId="55" applyBorder="1" applyAlignment="1">
      <alignment horizontal="center"/>
    </xf>
    <xf numFmtId="0" fontId="40" fillId="0" borderId="13" xfId="55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PageLayoutView="0" workbookViewId="0" topLeftCell="A1">
      <selection activeCell="D62" sqref="D62"/>
    </sheetView>
  </sheetViews>
  <sheetFormatPr defaultColWidth="9.140625" defaultRowHeight="15"/>
  <cols>
    <col min="1" max="1" width="8.7109375" style="0" customWidth="1"/>
    <col min="2" max="2" width="8.28125" style="0" customWidth="1"/>
    <col min="3" max="3" width="22.28125" style="0" customWidth="1"/>
    <col min="4" max="4" width="12.57421875" style="0" customWidth="1"/>
    <col min="5" max="5" width="14.57421875" style="0" customWidth="1"/>
    <col min="6" max="6" width="12.57421875" style="0" customWidth="1"/>
    <col min="7" max="7" width="11.8515625" style="2" customWidth="1"/>
    <col min="8" max="8" width="12.7109375" style="0" bestFit="1" customWidth="1"/>
    <col min="9" max="9" width="14.421875" style="2" bestFit="1" customWidth="1"/>
    <col min="10" max="10" width="12.7109375" style="2" bestFit="1" customWidth="1"/>
  </cols>
  <sheetData>
    <row r="1" ht="15">
      <c r="A1" s="40" t="s">
        <v>103</v>
      </c>
    </row>
    <row r="2" ht="15">
      <c r="A2" s="40" t="s">
        <v>104</v>
      </c>
    </row>
    <row r="3" ht="15">
      <c r="A3" s="40" t="s">
        <v>105</v>
      </c>
    </row>
    <row r="4" ht="15">
      <c r="A4" s="40" t="s">
        <v>0</v>
      </c>
    </row>
    <row r="5" ht="15">
      <c r="A5" s="40" t="s">
        <v>116</v>
      </c>
    </row>
    <row r="6" ht="15">
      <c r="A6" s="40" t="s">
        <v>117</v>
      </c>
    </row>
    <row r="7" ht="15">
      <c r="A7" s="40" t="s">
        <v>125</v>
      </c>
    </row>
    <row r="8" ht="15">
      <c r="A8" s="40"/>
    </row>
    <row r="9" spans="1:7" ht="15">
      <c r="A9" s="40" t="s">
        <v>112</v>
      </c>
      <c r="G9"/>
    </row>
    <row r="10" ht="15">
      <c r="A10" s="40" t="s">
        <v>126</v>
      </c>
    </row>
    <row r="11" ht="15">
      <c r="A11" s="40"/>
    </row>
    <row r="12" ht="15">
      <c r="A12" s="1"/>
    </row>
    <row r="13" ht="18.75">
      <c r="A13" s="3" t="s">
        <v>108</v>
      </c>
    </row>
    <row r="14" ht="15">
      <c r="A14" s="41" t="s">
        <v>106</v>
      </c>
    </row>
    <row r="15" ht="18.75">
      <c r="A15" s="3" t="s">
        <v>119</v>
      </c>
    </row>
    <row r="16" spans="1:9" ht="23.25" customHeight="1">
      <c r="A16" s="4" t="s">
        <v>1</v>
      </c>
      <c r="B16" s="4" t="s">
        <v>2</v>
      </c>
      <c r="C16" s="4" t="s">
        <v>3</v>
      </c>
      <c r="D16" s="5" t="s">
        <v>4</v>
      </c>
      <c r="E16" s="5" t="s">
        <v>5</v>
      </c>
      <c r="F16" s="5" t="s">
        <v>6</v>
      </c>
      <c r="G16"/>
      <c r="I16"/>
    </row>
    <row r="17" spans="1:10" s="11" customFormat="1" ht="30">
      <c r="A17" s="6" t="s">
        <v>7</v>
      </c>
      <c r="B17" s="7">
        <v>32113</v>
      </c>
      <c r="C17" s="6" t="s">
        <v>8</v>
      </c>
      <c r="D17" s="8">
        <f>(E17/1.25)</f>
        <v>6400</v>
      </c>
      <c r="E17" s="8">
        <v>8000</v>
      </c>
      <c r="F17" s="9" t="s">
        <v>107</v>
      </c>
      <c r="G17"/>
      <c r="H17"/>
      <c r="I17"/>
      <c r="J17" s="10"/>
    </row>
    <row r="18" spans="1:10" s="11" customFormat="1" ht="30">
      <c r="A18" s="6" t="s">
        <v>9</v>
      </c>
      <c r="B18" s="7">
        <v>32131</v>
      </c>
      <c r="C18" s="6" t="s">
        <v>10</v>
      </c>
      <c r="D18" s="8">
        <f>(E18/1.25)</f>
        <v>1520</v>
      </c>
      <c r="E18" s="8">
        <v>1900</v>
      </c>
      <c r="F18" s="9" t="s">
        <v>107</v>
      </c>
      <c r="G18"/>
      <c r="H18"/>
      <c r="I18"/>
      <c r="J18" s="12"/>
    </row>
    <row r="19" spans="1:10" s="11" customFormat="1" ht="42" customHeight="1">
      <c r="A19" s="6" t="s">
        <v>11</v>
      </c>
      <c r="B19" s="7">
        <v>32211</v>
      </c>
      <c r="C19" s="6" t="s">
        <v>12</v>
      </c>
      <c r="D19" s="8">
        <f>(E19/1.25)</f>
        <v>15293.6</v>
      </c>
      <c r="E19" s="8">
        <v>19117</v>
      </c>
      <c r="F19" s="9" t="s">
        <v>107</v>
      </c>
      <c r="G19"/>
      <c r="H19"/>
      <c r="I19"/>
      <c r="J19" s="10"/>
    </row>
    <row r="20" spans="1:10" s="11" customFormat="1" ht="45">
      <c r="A20" s="6" t="s">
        <v>13</v>
      </c>
      <c r="B20" s="7">
        <v>32212</v>
      </c>
      <c r="C20" s="6" t="s">
        <v>14</v>
      </c>
      <c r="D20" s="8">
        <f>(E20/1.25)</f>
        <v>11200</v>
      </c>
      <c r="E20" s="8">
        <v>14000</v>
      </c>
      <c r="F20" s="9" t="s">
        <v>107</v>
      </c>
      <c r="G20"/>
      <c r="H20"/>
      <c r="I20"/>
      <c r="J20" s="12"/>
    </row>
    <row r="21" spans="1:10" s="11" customFormat="1" ht="30">
      <c r="A21" s="6" t="s">
        <v>15</v>
      </c>
      <c r="B21" s="7">
        <v>32214</v>
      </c>
      <c r="C21" s="6" t="s">
        <v>16</v>
      </c>
      <c r="D21" s="8">
        <f aca="true" t="shared" si="0" ref="D21:D59">(E21/1.25)</f>
        <v>11600</v>
      </c>
      <c r="E21" s="8">
        <v>14500</v>
      </c>
      <c r="F21" s="9" t="s">
        <v>107</v>
      </c>
      <c r="G21"/>
      <c r="H21"/>
      <c r="I21"/>
      <c r="J21" s="12"/>
    </row>
    <row r="22" spans="1:10" s="11" customFormat="1" ht="30">
      <c r="A22" s="6" t="s">
        <v>17</v>
      </c>
      <c r="B22" s="7">
        <v>32216</v>
      </c>
      <c r="C22" s="6" t="s">
        <v>18</v>
      </c>
      <c r="D22" s="8">
        <f t="shared" si="0"/>
        <v>13200</v>
      </c>
      <c r="E22" s="8">
        <v>16500</v>
      </c>
      <c r="F22" s="9" t="s">
        <v>107</v>
      </c>
      <c r="G22"/>
      <c r="H22"/>
      <c r="I22"/>
      <c r="J22" s="12"/>
    </row>
    <row r="23" spans="1:10" s="11" customFormat="1" ht="45">
      <c r="A23" s="6" t="s">
        <v>19</v>
      </c>
      <c r="B23" s="7">
        <v>32219</v>
      </c>
      <c r="C23" s="6" t="s">
        <v>66</v>
      </c>
      <c r="D23" s="8">
        <f t="shared" si="0"/>
        <v>12800</v>
      </c>
      <c r="E23" s="8">
        <v>16000</v>
      </c>
      <c r="F23" s="9" t="s">
        <v>107</v>
      </c>
      <c r="G23"/>
      <c r="H23"/>
      <c r="I23"/>
      <c r="J23" s="12"/>
    </row>
    <row r="24" spans="1:10" s="11" customFormat="1" ht="23.25">
      <c r="A24" s="6" t="s">
        <v>21</v>
      </c>
      <c r="B24" s="7">
        <v>322210</v>
      </c>
      <c r="C24" s="6" t="s">
        <v>20</v>
      </c>
      <c r="D24" s="8">
        <v>70000</v>
      </c>
      <c r="E24" s="8">
        <f aca="true" t="shared" si="1" ref="E24:E29">D24*25%+D24</f>
        <v>87500</v>
      </c>
      <c r="F24" s="9" t="s">
        <v>107</v>
      </c>
      <c r="G24"/>
      <c r="H24"/>
      <c r="I24"/>
      <c r="J24" s="12"/>
    </row>
    <row r="25" spans="1:10" s="11" customFormat="1" ht="23.25">
      <c r="A25" s="6" t="s">
        <v>23</v>
      </c>
      <c r="B25" s="7">
        <v>322243</v>
      </c>
      <c r="C25" s="6" t="s">
        <v>22</v>
      </c>
      <c r="D25" s="8">
        <v>40000</v>
      </c>
      <c r="E25" s="8">
        <f t="shared" si="1"/>
        <v>50000</v>
      </c>
      <c r="F25" s="9" t="s">
        <v>107</v>
      </c>
      <c r="G25"/>
      <c r="H25"/>
      <c r="I25"/>
      <c r="J25" s="12"/>
    </row>
    <row r="26" spans="1:10" s="11" customFormat="1" ht="30">
      <c r="A26" s="6" t="s">
        <v>25</v>
      </c>
      <c r="B26" s="7">
        <v>322244</v>
      </c>
      <c r="C26" s="6" t="s">
        <v>24</v>
      </c>
      <c r="D26" s="8">
        <f>(E26/1.25)</f>
        <v>15000</v>
      </c>
      <c r="E26" s="8">
        <v>18750</v>
      </c>
      <c r="F26" s="9" t="s">
        <v>107</v>
      </c>
      <c r="G26"/>
      <c r="H26"/>
      <c r="I26"/>
      <c r="J26" s="12"/>
    </row>
    <row r="27" spans="1:10" s="11" customFormat="1" ht="30">
      <c r="A27" s="6" t="s">
        <v>27</v>
      </c>
      <c r="B27" s="7">
        <v>322245</v>
      </c>
      <c r="C27" s="6" t="s">
        <v>26</v>
      </c>
      <c r="D27" s="8">
        <f t="shared" si="0"/>
        <v>32000</v>
      </c>
      <c r="E27" s="8">
        <v>40000</v>
      </c>
      <c r="F27" s="9" t="s">
        <v>107</v>
      </c>
      <c r="G27"/>
      <c r="H27"/>
      <c r="I27"/>
      <c r="J27" s="12"/>
    </row>
    <row r="28" spans="1:10" s="11" customFormat="1" ht="30">
      <c r="A28" s="6" t="s">
        <v>29</v>
      </c>
      <c r="B28" s="7">
        <v>322246</v>
      </c>
      <c r="C28" s="6" t="s">
        <v>28</v>
      </c>
      <c r="D28" s="8">
        <f t="shared" si="0"/>
        <v>30300</v>
      </c>
      <c r="E28" s="8">
        <v>37875</v>
      </c>
      <c r="F28" s="9" t="s">
        <v>107</v>
      </c>
      <c r="G28"/>
      <c r="H28"/>
      <c r="I28"/>
      <c r="J28" s="12"/>
    </row>
    <row r="29" spans="1:10" s="11" customFormat="1" ht="45">
      <c r="A29" s="6" t="s">
        <v>72</v>
      </c>
      <c r="B29" s="7">
        <v>322247</v>
      </c>
      <c r="C29" s="6" t="s">
        <v>30</v>
      </c>
      <c r="D29" s="8">
        <v>30300</v>
      </c>
      <c r="E29" s="8">
        <f t="shared" si="1"/>
        <v>37875</v>
      </c>
      <c r="F29" s="9" t="s">
        <v>107</v>
      </c>
      <c r="G29"/>
      <c r="H29"/>
      <c r="I29"/>
      <c r="J29" s="12"/>
    </row>
    <row r="30" spans="1:10" s="11" customFormat="1" ht="30">
      <c r="A30" s="6" t="s">
        <v>73</v>
      </c>
      <c r="B30" s="7">
        <v>32229</v>
      </c>
      <c r="C30" s="6" t="s">
        <v>67</v>
      </c>
      <c r="D30" s="8">
        <f t="shared" si="0"/>
        <v>8000</v>
      </c>
      <c r="E30" s="8">
        <v>10000</v>
      </c>
      <c r="F30" s="9" t="s">
        <v>107</v>
      </c>
      <c r="G30"/>
      <c r="H30"/>
      <c r="I30"/>
      <c r="J30" s="12"/>
    </row>
    <row r="31" spans="1:10" s="11" customFormat="1" ht="30">
      <c r="A31" s="6" t="s">
        <v>74</v>
      </c>
      <c r="B31" s="7">
        <v>32234</v>
      </c>
      <c r="C31" s="6" t="s">
        <v>33</v>
      </c>
      <c r="D31" s="8">
        <f t="shared" si="0"/>
        <v>720</v>
      </c>
      <c r="E31" s="8">
        <v>900</v>
      </c>
      <c r="F31" s="9" t="s">
        <v>107</v>
      </c>
      <c r="G31"/>
      <c r="H31"/>
      <c r="I31"/>
      <c r="J31" s="12"/>
    </row>
    <row r="32" spans="1:10" s="11" customFormat="1" ht="60">
      <c r="A32" s="6" t="s">
        <v>75</v>
      </c>
      <c r="B32" s="7">
        <v>3224</v>
      </c>
      <c r="C32" s="6" t="s">
        <v>64</v>
      </c>
      <c r="D32" s="8">
        <f t="shared" si="0"/>
        <v>65920</v>
      </c>
      <c r="E32" s="8">
        <v>82400</v>
      </c>
      <c r="F32" s="9" t="s">
        <v>107</v>
      </c>
      <c r="G32"/>
      <c r="H32"/>
      <c r="I32"/>
      <c r="J32" s="12"/>
    </row>
    <row r="33" spans="1:10" s="11" customFormat="1" ht="23.25">
      <c r="A33" s="6" t="s">
        <v>76</v>
      </c>
      <c r="B33" s="15">
        <v>3227</v>
      </c>
      <c r="C33" s="6" t="s">
        <v>35</v>
      </c>
      <c r="D33" s="8">
        <f t="shared" si="0"/>
        <v>3200</v>
      </c>
      <c r="E33" s="8">
        <v>4000</v>
      </c>
      <c r="F33" s="9" t="s">
        <v>107</v>
      </c>
      <c r="G33"/>
      <c r="H33"/>
      <c r="I33"/>
      <c r="J33" s="12"/>
    </row>
    <row r="34" spans="1:10" s="11" customFormat="1" ht="30">
      <c r="A34" s="6" t="s">
        <v>77</v>
      </c>
      <c r="B34" s="15">
        <v>323</v>
      </c>
      <c r="C34" s="6" t="s">
        <v>36</v>
      </c>
      <c r="D34" s="8">
        <f t="shared" si="0"/>
        <v>4640</v>
      </c>
      <c r="E34" s="8">
        <v>5800</v>
      </c>
      <c r="F34" s="9" t="s">
        <v>107</v>
      </c>
      <c r="G34"/>
      <c r="H34"/>
      <c r="I34"/>
      <c r="J34" s="10"/>
    </row>
    <row r="35" spans="1:10" s="11" customFormat="1" ht="30">
      <c r="A35" s="6" t="s">
        <v>78</v>
      </c>
      <c r="B35" s="7">
        <v>32311</v>
      </c>
      <c r="C35" s="6" t="s">
        <v>37</v>
      </c>
      <c r="D35" s="8">
        <f t="shared" si="0"/>
        <v>39200</v>
      </c>
      <c r="E35" s="8">
        <v>49000</v>
      </c>
      <c r="F35" s="9" t="s">
        <v>107</v>
      </c>
      <c r="G35"/>
      <c r="H35"/>
      <c r="I35"/>
      <c r="J35" s="12"/>
    </row>
    <row r="36" spans="1:10" s="11" customFormat="1" ht="30">
      <c r="A36" s="6" t="s">
        <v>79</v>
      </c>
      <c r="B36" s="7">
        <v>32313</v>
      </c>
      <c r="C36" s="6" t="s">
        <v>38</v>
      </c>
      <c r="D36" s="8">
        <f t="shared" si="0"/>
        <v>3600</v>
      </c>
      <c r="E36" s="8">
        <v>4500</v>
      </c>
      <c r="F36" s="9" t="s">
        <v>107</v>
      </c>
      <c r="G36"/>
      <c r="H36"/>
      <c r="I36"/>
      <c r="J36" s="10"/>
    </row>
    <row r="37" spans="1:10" s="11" customFormat="1" ht="30">
      <c r="A37" s="6" t="s">
        <v>80</v>
      </c>
      <c r="B37" s="7">
        <v>32319</v>
      </c>
      <c r="C37" s="6" t="s">
        <v>68</v>
      </c>
      <c r="D37" s="8">
        <v>80000</v>
      </c>
      <c r="E37" s="8">
        <f>D37+D37*25%</f>
        <v>100000</v>
      </c>
      <c r="F37" s="9" t="s">
        <v>107</v>
      </c>
      <c r="G37"/>
      <c r="H37"/>
      <c r="I37"/>
      <c r="J37" s="10"/>
    </row>
    <row r="38" spans="1:10" s="11" customFormat="1" ht="45">
      <c r="A38" s="6" t="s">
        <v>81</v>
      </c>
      <c r="B38" s="15">
        <v>32321</v>
      </c>
      <c r="C38" s="6" t="s">
        <v>65</v>
      </c>
      <c r="D38" s="8">
        <f t="shared" si="0"/>
        <v>28000</v>
      </c>
      <c r="E38" s="8">
        <v>35000</v>
      </c>
      <c r="F38" s="9" t="s">
        <v>107</v>
      </c>
      <c r="G38"/>
      <c r="H38"/>
      <c r="I38"/>
      <c r="J38" s="12"/>
    </row>
    <row r="39" spans="1:10" s="11" customFormat="1" ht="45">
      <c r="A39" s="6" t="s">
        <v>82</v>
      </c>
      <c r="B39" s="7">
        <v>32322</v>
      </c>
      <c r="C39" s="6" t="s">
        <v>39</v>
      </c>
      <c r="D39" s="8">
        <f t="shared" si="0"/>
        <v>52000</v>
      </c>
      <c r="E39" s="8">
        <v>65000</v>
      </c>
      <c r="F39" s="9" t="s">
        <v>107</v>
      </c>
      <c r="G39"/>
      <c r="H39"/>
      <c r="I39"/>
      <c r="J39" s="12"/>
    </row>
    <row r="40" spans="1:10" s="11" customFormat="1" ht="23.25">
      <c r="A40" s="6" t="s">
        <v>83</v>
      </c>
      <c r="B40" s="7">
        <v>32331</v>
      </c>
      <c r="C40" s="6" t="s">
        <v>40</v>
      </c>
      <c r="D40" s="8">
        <f t="shared" si="0"/>
        <v>0</v>
      </c>
      <c r="E40" s="8">
        <v>0</v>
      </c>
      <c r="F40" s="9" t="s">
        <v>107</v>
      </c>
      <c r="G40"/>
      <c r="H40"/>
      <c r="I40"/>
      <c r="J40" s="12"/>
    </row>
    <row r="41" spans="1:10" s="11" customFormat="1" ht="23.25">
      <c r="A41" s="6" t="s">
        <v>84</v>
      </c>
      <c r="B41" s="7">
        <v>32342</v>
      </c>
      <c r="C41" s="6" t="s">
        <v>41</v>
      </c>
      <c r="D41" s="8">
        <f t="shared" si="0"/>
        <v>44000</v>
      </c>
      <c r="E41" s="8">
        <v>55000</v>
      </c>
      <c r="F41" s="9" t="s">
        <v>107</v>
      </c>
      <c r="G41"/>
      <c r="H41"/>
      <c r="I41"/>
      <c r="J41" s="12"/>
    </row>
    <row r="42" spans="1:10" s="11" customFormat="1" ht="30">
      <c r="A42" s="6" t="s">
        <v>85</v>
      </c>
      <c r="B42" s="7">
        <v>32343</v>
      </c>
      <c r="C42" s="6" t="s">
        <v>42</v>
      </c>
      <c r="D42" s="8">
        <f t="shared" si="0"/>
        <v>22800</v>
      </c>
      <c r="E42" s="8">
        <v>28500</v>
      </c>
      <c r="F42" s="9" t="s">
        <v>107</v>
      </c>
      <c r="G42"/>
      <c r="H42"/>
      <c r="I42"/>
      <c r="J42" s="12"/>
    </row>
    <row r="43" spans="1:10" s="11" customFormat="1" ht="30">
      <c r="A43" s="6" t="s">
        <v>86</v>
      </c>
      <c r="B43" s="7">
        <v>32344</v>
      </c>
      <c r="C43" s="6" t="s">
        <v>43</v>
      </c>
      <c r="D43" s="8">
        <f t="shared" si="0"/>
        <v>0</v>
      </c>
      <c r="E43" s="8">
        <v>0</v>
      </c>
      <c r="F43" s="9" t="s">
        <v>107</v>
      </c>
      <c r="G43"/>
      <c r="H43"/>
      <c r="I43"/>
      <c r="J43" s="12"/>
    </row>
    <row r="44" spans="1:10" s="11" customFormat="1" ht="30">
      <c r="A44" s="6" t="s">
        <v>87</v>
      </c>
      <c r="B44" s="7">
        <v>32349</v>
      </c>
      <c r="C44" s="6" t="s">
        <v>44</v>
      </c>
      <c r="D44" s="8">
        <f t="shared" si="0"/>
        <v>0</v>
      </c>
      <c r="E44" s="8">
        <v>0</v>
      </c>
      <c r="F44" s="9" t="s">
        <v>107</v>
      </c>
      <c r="G44"/>
      <c r="H44"/>
      <c r="I44"/>
      <c r="J44" s="12"/>
    </row>
    <row r="45" spans="1:10" s="11" customFormat="1" ht="23.25">
      <c r="A45" s="6" t="s">
        <v>88</v>
      </c>
      <c r="B45" s="7">
        <v>32353</v>
      </c>
      <c r="C45" s="6" t="s">
        <v>45</v>
      </c>
      <c r="D45" s="8">
        <v>800</v>
      </c>
      <c r="E45" s="8">
        <f>D45+D45*25%</f>
        <v>1000</v>
      </c>
      <c r="F45" s="9" t="s">
        <v>107</v>
      </c>
      <c r="G45"/>
      <c r="H45"/>
      <c r="I45"/>
      <c r="J45" s="12"/>
    </row>
    <row r="46" spans="1:10" s="11" customFormat="1" ht="45">
      <c r="A46" s="6" t="s">
        <v>89</v>
      </c>
      <c r="B46" s="7">
        <v>32369</v>
      </c>
      <c r="C46" s="6" t="s">
        <v>46</v>
      </c>
      <c r="D46" s="8">
        <v>14896</v>
      </c>
      <c r="E46" s="8">
        <f>D46+D46*25%</f>
        <v>18620</v>
      </c>
      <c r="F46" s="9" t="s">
        <v>107</v>
      </c>
      <c r="G46"/>
      <c r="H46"/>
      <c r="I46"/>
      <c r="J46" s="12"/>
    </row>
    <row r="47" spans="1:10" s="11" customFormat="1" ht="30">
      <c r="A47" s="6" t="s">
        <v>90</v>
      </c>
      <c r="B47" s="13">
        <v>3237</v>
      </c>
      <c r="C47" s="6" t="s">
        <v>47</v>
      </c>
      <c r="D47" s="8">
        <v>4800</v>
      </c>
      <c r="E47" s="8">
        <f>D47+D47*25%</f>
        <v>6000</v>
      </c>
      <c r="F47" s="9" t="s">
        <v>107</v>
      </c>
      <c r="G47"/>
      <c r="H47"/>
      <c r="I47"/>
      <c r="J47" s="12"/>
    </row>
    <row r="48" spans="1:10" s="19" customFormat="1" ht="30">
      <c r="A48" s="6" t="s">
        <v>91</v>
      </c>
      <c r="B48" s="7">
        <v>32373</v>
      </c>
      <c r="C48" s="6" t="s">
        <v>48</v>
      </c>
      <c r="D48" s="8">
        <f t="shared" si="0"/>
        <v>10720</v>
      </c>
      <c r="E48" s="8">
        <v>13400</v>
      </c>
      <c r="F48" s="9" t="s">
        <v>107</v>
      </c>
      <c r="G48"/>
      <c r="H48"/>
      <c r="I48"/>
      <c r="J48" s="18"/>
    </row>
    <row r="49" spans="1:10" s="11" customFormat="1" ht="30">
      <c r="A49" s="6" t="s">
        <v>92</v>
      </c>
      <c r="B49" s="7">
        <v>32379</v>
      </c>
      <c r="C49" s="6" t="s">
        <v>49</v>
      </c>
      <c r="D49" s="8">
        <f t="shared" si="0"/>
        <v>24000</v>
      </c>
      <c r="E49" s="8">
        <v>30000</v>
      </c>
      <c r="F49" s="9" t="s">
        <v>107</v>
      </c>
      <c r="G49"/>
      <c r="H49"/>
      <c r="I49"/>
      <c r="J49" s="12"/>
    </row>
    <row r="50" spans="1:10" s="11" customFormat="1" ht="30">
      <c r="A50" s="6" t="s">
        <v>93</v>
      </c>
      <c r="B50" s="13">
        <v>3238</v>
      </c>
      <c r="C50" s="6" t="s">
        <v>50</v>
      </c>
      <c r="D50" s="8">
        <f t="shared" si="0"/>
        <v>2000</v>
      </c>
      <c r="E50" s="8">
        <v>2500</v>
      </c>
      <c r="F50" s="9" t="s">
        <v>107</v>
      </c>
      <c r="G50"/>
      <c r="H50"/>
      <c r="I50"/>
      <c r="J50" s="12"/>
    </row>
    <row r="51" spans="1:10" s="11" customFormat="1" ht="45">
      <c r="A51" s="6" t="s">
        <v>94</v>
      </c>
      <c r="B51" s="13">
        <v>3239</v>
      </c>
      <c r="C51" s="6" t="s">
        <v>51</v>
      </c>
      <c r="D51" s="8">
        <f t="shared" si="0"/>
        <v>800</v>
      </c>
      <c r="E51" s="8">
        <v>1000</v>
      </c>
      <c r="F51" s="9" t="s">
        <v>107</v>
      </c>
      <c r="G51"/>
      <c r="H51"/>
      <c r="I51"/>
      <c r="J51" s="12"/>
    </row>
    <row r="52" spans="1:10" s="11" customFormat="1" ht="30">
      <c r="A52" s="6" t="s">
        <v>95</v>
      </c>
      <c r="B52" s="7">
        <v>323991</v>
      </c>
      <c r="C52" s="6" t="s">
        <v>69</v>
      </c>
      <c r="D52" s="8">
        <f t="shared" si="0"/>
        <v>82400</v>
      </c>
      <c r="E52" s="8">
        <v>103000</v>
      </c>
      <c r="F52" s="9" t="s">
        <v>107</v>
      </c>
      <c r="G52"/>
      <c r="H52"/>
      <c r="I52"/>
      <c r="J52" s="12"/>
    </row>
    <row r="53" spans="1:10" s="11" customFormat="1" ht="30">
      <c r="A53" s="6" t="s">
        <v>96</v>
      </c>
      <c r="B53" s="15">
        <v>3292</v>
      </c>
      <c r="C53" s="6" t="s">
        <v>70</v>
      </c>
      <c r="D53" s="8">
        <v>20480</v>
      </c>
      <c r="E53" s="8">
        <f>D53+D53*25%</f>
        <v>25600</v>
      </c>
      <c r="F53" s="9" t="s">
        <v>107</v>
      </c>
      <c r="G53"/>
      <c r="H53"/>
      <c r="I53"/>
      <c r="J53" s="12"/>
    </row>
    <row r="54" spans="1:10" s="11" customFormat="1" ht="23.25">
      <c r="A54" s="6" t="s">
        <v>97</v>
      </c>
      <c r="B54" s="13">
        <v>32931</v>
      </c>
      <c r="C54" s="6" t="s">
        <v>52</v>
      </c>
      <c r="D54" s="8">
        <v>1200</v>
      </c>
      <c r="E54" s="8">
        <f>D54+D54*25%</f>
        <v>1500</v>
      </c>
      <c r="F54" s="9" t="s">
        <v>107</v>
      </c>
      <c r="G54"/>
      <c r="H54"/>
      <c r="I54"/>
      <c r="J54" s="10"/>
    </row>
    <row r="55" spans="1:10" s="11" customFormat="1" ht="23.25">
      <c r="A55" s="6" t="s">
        <v>98</v>
      </c>
      <c r="B55" s="13">
        <v>32941</v>
      </c>
      <c r="C55" s="6" t="s">
        <v>53</v>
      </c>
      <c r="D55" s="8">
        <f t="shared" si="0"/>
        <v>480</v>
      </c>
      <c r="E55" s="8">
        <v>600</v>
      </c>
      <c r="F55" s="9" t="s">
        <v>107</v>
      </c>
      <c r="G55"/>
      <c r="H55"/>
      <c r="I55"/>
      <c r="J55" s="12"/>
    </row>
    <row r="56" spans="1:10" s="11" customFormat="1" ht="30">
      <c r="A56" s="6" t="s">
        <v>99</v>
      </c>
      <c r="B56" s="13">
        <v>32999</v>
      </c>
      <c r="C56" s="6" t="s">
        <v>71</v>
      </c>
      <c r="D56" s="8">
        <f t="shared" si="0"/>
        <v>2000</v>
      </c>
      <c r="E56" s="8">
        <v>2500</v>
      </c>
      <c r="F56" s="9" t="s">
        <v>107</v>
      </c>
      <c r="G56"/>
      <c r="H56"/>
      <c r="I56"/>
      <c r="J56" s="12"/>
    </row>
    <row r="57" spans="1:10" s="19" customFormat="1" ht="23.25">
      <c r="A57" s="6" t="s">
        <v>100</v>
      </c>
      <c r="B57" s="13">
        <v>343</v>
      </c>
      <c r="C57" s="16" t="s">
        <v>54</v>
      </c>
      <c r="D57" s="8">
        <f t="shared" si="0"/>
        <v>2000</v>
      </c>
      <c r="E57" s="8">
        <v>2500</v>
      </c>
      <c r="F57" s="9" t="s">
        <v>107</v>
      </c>
      <c r="G57"/>
      <c r="H57"/>
      <c r="I57"/>
      <c r="J57" s="18"/>
    </row>
    <row r="58" spans="1:10" s="11" customFormat="1" ht="23.25">
      <c r="A58" s="6" t="s">
        <v>101</v>
      </c>
      <c r="B58" s="13">
        <v>422</v>
      </c>
      <c r="C58" s="6" t="s">
        <v>124</v>
      </c>
      <c r="D58" s="8">
        <f t="shared" si="0"/>
        <v>54226.4</v>
      </c>
      <c r="E58" s="8">
        <v>67783</v>
      </c>
      <c r="F58" s="9" t="s">
        <v>107</v>
      </c>
      <c r="G58"/>
      <c r="H58"/>
      <c r="I58"/>
      <c r="J58" s="12"/>
    </row>
    <row r="59" spans="1:10" s="19" customFormat="1" ht="30">
      <c r="A59" s="6" t="s">
        <v>102</v>
      </c>
      <c r="B59" s="16">
        <v>451</v>
      </c>
      <c r="C59" s="16" t="s">
        <v>56</v>
      </c>
      <c r="D59" s="8">
        <f t="shared" si="0"/>
        <v>29452</v>
      </c>
      <c r="E59" s="8">
        <v>36815</v>
      </c>
      <c r="F59" s="9" t="s">
        <v>107</v>
      </c>
      <c r="G59"/>
      <c r="H59"/>
      <c r="I59"/>
      <c r="J59" s="18"/>
    </row>
    <row r="60" spans="1:9" ht="15">
      <c r="A60" s="42" t="s">
        <v>57</v>
      </c>
      <c r="B60" s="43"/>
      <c r="C60" s="44"/>
      <c r="D60" s="21">
        <f>SUM(D17:D59)</f>
        <v>891948</v>
      </c>
      <c r="E60" s="21">
        <f>SUM(E17:E59)</f>
        <v>1114935</v>
      </c>
      <c r="F60" s="9"/>
      <c r="G60"/>
      <c r="I60"/>
    </row>
    <row r="61" spans="7:9" ht="15">
      <c r="G61"/>
      <c r="I61"/>
    </row>
    <row r="62" spans="1:9" ht="15">
      <c r="A62" s="22" t="s">
        <v>58</v>
      </c>
      <c r="G62"/>
      <c r="I62"/>
    </row>
    <row r="63" spans="1:9" ht="15">
      <c r="A63" s="22"/>
      <c r="G63"/>
      <c r="I63"/>
    </row>
    <row r="64" spans="1:10" s="19" customFormat="1" ht="18.75">
      <c r="A64" s="22" t="s">
        <v>59</v>
      </c>
      <c r="B64"/>
      <c r="C64"/>
      <c r="D64"/>
      <c r="E64"/>
      <c r="F64"/>
      <c r="G64" s="23"/>
      <c r="I64" s="18"/>
      <c r="J64" s="18"/>
    </row>
    <row r="65" spans="1:10" s="19" customFormat="1" ht="18.75">
      <c r="A65" s="22" t="s">
        <v>60</v>
      </c>
      <c r="B65" s="24"/>
      <c r="C65"/>
      <c r="D65"/>
      <c r="E65"/>
      <c r="F65"/>
      <c r="G65" s="23"/>
      <c r="I65" s="18"/>
      <c r="J65" s="18"/>
    </row>
    <row r="66" spans="1:10" s="19" customFormat="1" ht="18.75">
      <c r="A66" s="22"/>
      <c r="B66" s="24"/>
      <c r="D66" s="25"/>
      <c r="E66" s="25"/>
      <c r="F66" s="26"/>
      <c r="G66" s="23"/>
      <c r="I66" s="18"/>
      <c r="J66" s="18"/>
    </row>
    <row r="67" spans="1:10" s="19" customFormat="1" ht="18.75">
      <c r="A67" s="22"/>
      <c r="B67" s="27"/>
      <c r="D67" s="25"/>
      <c r="E67" s="25"/>
      <c r="F67" s="26"/>
      <c r="G67" s="23"/>
      <c r="I67" s="18"/>
      <c r="J67" s="18"/>
    </row>
    <row r="68" spans="1:10" s="11" customFormat="1" ht="15">
      <c r="A68" s="22"/>
      <c r="B68" s="27"/>
      <c r="D68" s="28"/>
      <c r="E68" s="28"/>
      <c r="F68" s="29"/>
      <c r="G68" s="12"/>
      <c r="I68" s="12"/>
      <c r="J68" s="12"/>
    </row>
    <row r="69" spans="1:10" s="11" customFormat="1" ht="15">
      <c r="A69" s="22"/>
      <c r="B69" s="27"/>
      <c r="D69" s="28"/>
      <c r="E69" s="28"/>
      <c r="F69" s="29"/>
      <c r="G69" s="12"/>
      <c r="I69" s="12"/>
      <c r="J69" s="12"/>
    </row>
    <row r="70" spans="1:10" s="11" customFormat="1" ht="15">
      <c r="A70" s="22" t="s">
        <v>61</v>
      </c>
      <c r="B70" s="24"/>
      <c r="D70" s="28"/>
      <c r="E70" s="28"/>
      <c r="F70" s="29"/>
      <c r="G70" s="12"/>
      <c r="I70" s="12"/>
      <c r="J70" s="12"/>
    </row>
    <row r="71" spans="1:10" s="19" customFormat="1" ht="18.75">
      <c r="A71" s="45" t="s">
        <v>62</v>
      </c>
      <c r="B71" s="46"/>
      <c r="C71" s="46"/>
      <c r="D71" s="25"/>
      <c r="E71" s="47" t="s">
        <v>63</v>
      </c>
      <c r="F71" s="48"/>
      <c r="G71" s="23"/>
      <c r="I71" s="18"/>
      <c r="J71" s="18"/>
    </row>
    <row r="72" spans="2:10" s="11" customFormat="1" ht="15">
      <c r="B72" s="27"/>
      <c r="D72" s="28"/>
      <c r="E72" s="28"/>
      <c r="F72" s="29"/>
      <c r="G72" s="12"/>
      <c r="I72" s="12"/>
      <c r="J72" s="12"/>
    </row>
    <row r="73" spans="2:10" s="11" customFormat="1" ht="15">
      <c r="B73" s="24"/>
      <c r="D73" s="28"/>
      <c r="E73" s="28"/>
      <c r="F73" s="29"/>
      <c r="G73" s="12"/>
      <c r="I73" s="12"/>
      <c r="J73" s="12"/>
    </row>
    <row r="74" spans="2:10" s="19" customFormat="1" ht="18.75">
      <c r="B74" s="24"/>
      <c r="D74" s="25"/>
      <c r="E74" s="25"/>
      <c r="F74" s="26"/>
      <c r="G74" s="23"/>
      <c r="I74" s="18"/>
      <c r="J74" s="18"/>
    </row>
    <row r="75" spans="2:10" s="19" customFormat="1" ht="18.75">
      <c r="B75" s="27"/>
      <c r="D75" s="25"/>
      <c r="E75" s="25"/>
      <c r="F75" s="26"/>
      <c r="G75" s="23"/>
      <c r="I75" s="18"/>
      <c r="J75" s="18"/>
    </row>
    <row r="76" spans="2:10" s="11" customFormat="1" ht="15">
      <c r="B76" s="27"/>
      <c r="D76" s="28"/>
      <c r="E76" s="28"/>
      <c r="F76" s="29"/>
      <c r="G76" s="12"/>
      <c r="I76" s="12"/>
      <c r="J76" s="10"/>
    </row>
    <row r="77" spans="2:10" s="11" customFormat="1" ht="15">
      <c r="B77" s="27"/>
      <c r="D77" s="28"/>
      <c r="E77" s="28"/>
      <c r="F77" s="29"/>
      <c r="G77" s="12"/>
      <c r="I77" s="12"/>
      <c r="J77" s="10"/>
    </row>
    <row r="78" spans="2:10" s="11" customFormat="1" ht="15">
      <c r="B78" s="27"/>
      <c r="D78" s="28"/>
      <c r="E78" s="28"/>
      <c r="F78" s="29"/>
      <c r="G78" s="12"/>
      <c r="I78" s="12"/>
      <c r="J78" s="10"/>
    </row>
    <row r="79" spans="2:10" s="11" customFormat="1" ht="15">
      <c r="B79" s="27"/>
      <c r="D79" s="28"/>
      <c r="E79" s="28"/>
      <c r="F79" s="29"/>
      <c r="G79" s="12"/>
      <c r="I79" s="12"/>
      <c r="J79" s="10"/>
    </row>
    <row r="80" spans="2:10" s="11" customFormat="1" ht="15">
      <c r="B80" s="24"/>
      <c r="D80" s="28"/>
      <c r="E80" s="28"/>
      <c r="F80" s="29"/>
      <c r="G80" s="12"/>
      <c r="I80" s="12"/>
      <c r="J80" s="12"/>
    </row>
    <row r="81" spans="2:10" s="19" customFormat="1" ht="18.75">
      <c r="B81" s="27"/>
      <c r="D81" s="25"/>
      <c r="E81" s="25"/>
      <c r="F81" s="26"/>
      <c r="G81" s="23"/>
      <c r="I81" s="18"/>
      <c r="J81" s="18"/>
    </row>
    <row r="82" spans="2:10" s="11" customFormat="1" ht="15">
      <c r="B82" s="27"/>
      <c r="D82" s="28"/>
      <c r="E82" s="28"/>
      <c r="F82" s="29"/>
      <c r="G82" s="12"/>
      <c r="I82" s="12"/>
      <c r="J82" s="12"/>
    </row>
    <row r="83" spans="2:10" s="11" customFormat="1" ht="15">
      <c r="B83" s="27"/>
      <c r="D83" s="28"/>
      <c r="E83" s="28"/>
      <c r="F83" s="29"/>
      <c r="G83" s="12"/>
      <c r="I83" s="12"/>
      <c r="J83" s="12"/>
    </row>
    <row r="84" spans="2:10" s="11" customFormat="1" ht="15">
      <c r="B84" s="24"/>
      <c r="D84" s="28"/>
      <c r="E84" s="28"/>
      <c r="F84" s="29"/>
      <c r="G84" s="12"/>
      <c r="I84" s="12"/>
      <c r="J84" s="14"/>
    </row>
    <row r="85" spans="2:10" s="19" customFormat="1" ht="18.75">
      <c r="B85" s="27"/>
      <c r="D85" s="25"/>
      <c r="E85" s="25"/>
      <c r="F85" s="26"/>
      <c r="G85" s="23"/>
      <c r="I85" s="18"/>
      <c r="J85" s="18"/>
    </row>
    <row r="86" spans="2:10" s="11" customFormat="1" ht="15">
      <c r="B86" s="27"/>
      <c r="D86" s="28"/>
      <c r="E86" s="28"/>
      <c r="F86" s="29"/>
      <c r="G86" s="12"/>
      <c r="I86" s="12"/>
      <c r="J86" s="12"/>
    </row>
    <row r="87" spans="2:10" s="11" customFormat="1" ht="15">
      <c r="B87" s="24"/>
      <c r="D87" s="28"/>
      <c r="E87" s="28"/>
      <c r="F87" s="29"/>
      <c r="G87" s="12"/>
      <c r="I87" s="12"/>
      <c r="J87" s="12"/>
    </row>
    <row r="88" spans="2:10" s="19" customFormat="1" ht="18.75">
      <c r="B88" s="27"/>
      <c r="D88" s="25"/>
      <c r="E88" s="25"/>
      <c r="F88" s="26"/>
      <c r="G88" s="23"/>
      <c r="I88" s="18"/>
      <c r="J88" s="18"/>
    </row>
    <row r="89" spans="2:10" s="11" customFormat="1" ht="15">
      <c r="B89" s="24"/>
      <c r="D89" s="28"/>
      <c r="E89" s="28"/>
      <c r="F89" s="29"/>
      <c r="G89" s="12"/>
      <c r="I89" s="12"/>
      <c r="J89" s="10"/>
    </row>
    <row r="90" spans="2:10" s="19" customFormat="1" ht="18.75">
      <c r="B90" s="27"/>
      <c r="D90" s="25"/>
      <c r="E90" s="25"/>
      <c r="F90" s="26"/>
      <c r="G90" s="23"/>
      <c r="I90" s="18"/>
      <c r="J90" s="18"/>
    </row>
    <row r="91" spans="2:10" s="11" customFormat="1" ht="15">
      <c r="B91" s="24"/>
      <c r="D91" s="28"/>
      <c r="E91" s="28"/>
      <c r="F91" s="29"/>
      <c r="G91" s="12"/>
      <c r="I91" s="12"/>
      <c r="J91" s="12"/>
    </row>
    <row r="92" spans="2:10" s="19" customFormat="1" ht="18.75">
      <c r="B92" s="24"/>
      <c r="D92" s="25"/>
      <c r="E92" s="25"/>
      <c r="F92" s="26"/>
      <c r="G92" s="23"/>
      <c r="I92" s="18"/>
      <c r="J92" s="18"/>
    </row>
    <row r="93" spans="2:10" s="19" customFormat="1" ht="18.75">
      <c r="B93" s="27"/>
      <c r="D93" s="25"/>
      <c r="E93" s="25"/>
      <c r="F93" s="26"/>
      <c r="G93" s="23"/>
      <c r="I93" s="18"/>
      <c r="J93" s="18"/>
    </row>
    <row r="94" spans="2:10" s="11" customFormat="1" ht="15">
      <c r="B94" s="27"/>
      <c r="D94" s="28"/>
      <c r="E94" s="28"/>
      <c r="F94" s="29"/>
      <c r="G94" s="12"/>
      <c r="I94" s="12"/>
      <c r="J94" s="12"/>
    </row>
    <row r="95" spans="2:10" s="11" customFormat="1" ht="15">
      <c r="B95" s="24"/>
      <c r="D95" s="28"/>
      <c r="E95" s="28"/>
      <c r="F95" s="29"/>
      <c r="G95" s="12"/>
      <c r="I95" s="12"/>
      <c r="J95" s="10"/>
    </row>
    <row r="96" spans="2:10" s="19" customFormat="1" ht="18.75">
      <c r="B96" s="27"/>
      <c r="D96" s="25"/>
      <c r="E96" s="25"/>
      <c r="F96" s="26"/>
      <c r="G96" s="23"/>
      <c r="I96" s="18"/>
      <c r="J96" s="18"/>
    </row>
    <row r="97" spans="2:10" s="11" customFormat="1" ht="15">
      <c r="B97" s="27"/>
      <c r="D97" s="28"/>
      <c r="E97" s="28"/>
      <c r="F97" s="29"/>
      <c r="G97" s="12"/>
      <c r="I97" s="12"/>
      <c r="J97" s="12"/>
    </row>
    <row r="98" spans="2:10" s="11" customFormat="1" ht="15">
      <c r="B98" s="24"/>
      <c r="D98" s="28"/>
      <c r="E98" s="28"/>
      <c r="F98" s="29"/>
      <c r="G98" s="12"/>
      <c r="I98" s="12"/>
      <c r="J98" s="12"/>
    </row>
    <row r="99" spans="2:10" s="19" customFormat="1" ht="18.75">
      <c r="B99" s="27"/>
      <c r="D99" s="25"/>
      <c r="E99" s="25"/>
      <c r="F99" s="26"/>
      <c r="G99" s="23"/>
      <c r="I99" s="18"/>
      <c r="J99" s="18"/>
    </row>
    <row r="100" spans="2:10" s="11" customFormat="1" ht="15">
      <c r="B100" s="27"/>
      <c r="D100" s="28"/>
      <c r="E100" s="28"/>
      <c r="F100" s="29"/>
      <c r="G100" s="12"/>
      <c r="I100" s="12"/>
      <c r="J100" s="12"/>
    </row>
    <row r="101" spans="2:10" s="11" customFormat="1" ht="15">
      <c r="B101" s="24"/>
      <c r="D101" s="28"/>
      <c r="E101" s="28"/>
      <c r="F101" s="29"/>
      <c r="G101" s="12"/>
      <c r="I101" s="12"/>
      <c r="J101" s="12"/>
    </row>
    <row r="102" spans="2:10" s="19" customFormat="1" ht="18.75">
      <c r="B102" s="27"/>
      <c r="D102" s="25"/>
      <c r="E102" s="25"/>
      <c r="F102" s="26"/>
      <c r="G102" s="23"/>
      <c r="I102" s="18"/>
      <c r="J102" s="18"/>
    </row>
    <row r="103" spans="2:10" s="11" customFormat="1" ht="15">
      <c r="B103" s="27"/>
      <c r="D103" s="28"/>
      <c r="E103" s="28"/>
      <c r="F103" s="29"/>
      <c r="G103" s="12"/>
      <c r="I103" s="12"/>
      <c r="J103" s="12"/>
    </row>
    <row r="104" spans="2:10" s="11" customFormat="1" ht="15">
      <c r="B104" s="27"/>
      <c r="D104" s="28"/>
      <c r="E104" s="28"/>
      <c r="F104" s="29"/>
      <c r="G104" s="12"/>
      <c r="I104" s="12"/>
      <c r="J104" s="10"/>
    </row>
    <row r="105" spans="2:10" s="11" customFormat="1" ht="15">
      <c r="B105" s="27"/>
      <c r="D105" s="28"/>
      <c r="E105" s="28"/>
      <c r="F105" s="29"/>
      <c r="G105" s="12"/>
      <c r="I105" s="12"/>
      <c r="J105" s="12"/>
    </row>
    <row r="106" spans="2:10" s="11" customFormat="1" ht="15">
      <c r="B106" s="27"/>
      <c r="D106" s="28"/>
      <c r="E106" s="28"/>
      <c r="F106" s="29"/>
      <c r="G106" s="12"/>
      <c r="I106" s="12"/>
      <c r="J106" s="12"/>
    </row>
    <row r="107" spans="2:10" s="11" customFormat="1" ht="15">
      <c r="B107" s="24"/>
      <c r="D107" s="28"/>
      <c r="E107" s="28"/>
      <c r="F107" s="29"/>
      <c r="G107" s="12"/>
      <c r="I107" s="12"/>
      <c r="J107" s="12"/>
    </row>
    <row r="108" spans="2:10" s="19" customFormat="1" ht="18.75">
      <c r="B108" s="27"/>
      <c r="D108" s="25"/>
      <c r="E108" s="25"/>
      <c r="F108" s="26"/>
      <c r="G108" s="23"/>
      <c r="I108" s="18"/>
      <c r="J108" s="18"/>
    </row>
    <row r="109" spans="2:10" s="11" customFormat="1" ht="15">
      <c r="B109" s="24"/>
      <c r="D109" s="28"/>
      <c r="E109" s="28"/>
      <c r="F109" s="29"/>
      <c r="G109" s="12"/>
      <c r="I109" s="12"/>
      <c r="J109" s="12"/>
    </row>
    <row r="110" spans="2:10" s="19" customFormat="1" ht="18.75">
      <c r="B110" s="27"/>
      <c r="D110" s="25"/>
      <c r="E110" s="25"/>
      <c r="F110" s="26"/>
      <c r="G110" s="23"/>
      <c r="I110" s="18"/>
      <c r="J110" s="18"/>
    </row>
    <row r="111" spans="2:10" s="11" customFormat="1" ht="15">
      <c r="B111" s="24"/>
      <c r="D111" s="28"/>
      <c r="E111" s="28"/>
      <c r="F111" s="29"/>
      <c r="G111" s="12"/>
      <c r="I111" s="12"/>
      <c r="J111" s="12"/>
    </row>
    <row r="112" spans="2:10" s="19" customFormat="1" ht="18.75">
      <c r="B112" s="27"/>
      <c r="D112" s="25"/>
      <c r="E112" s="25"/>
      <c r="F112" s="26"/>
      <c r="G112" s="23"/>
      <c r="I112" s="18"/>
      <c r="J112" s="18"/>
    </row>
    <row r="113" spans="2:10" s="11" customFormat="1" ht="15">
      <c r="B113" s="24"/>
      <c r="D113" s="28"/>
      <c r="E113" s="28"/>
      <c r="F113" s="29"/>
      <c r="G113" s="12"/>
      <c r="I113" s="12"/>
      <c r="J113" s="12"/>
    </row>
    <row r="114" spans="2:10" s="19" customFormat="1" ht="18.75">
      <c r="B114" s="27"/>
      <c r="D114" s="25"/>
      <c r="E114" s="25"/>
      <c r="F114" s="26"/>
      <c r="G114" s="23"/>
      <c r="I114" s="18"/>
      <c r="J114" s="18"/>
    </row>
    <row r="115" spans="2:10" s="11" customFormat="1" ht="15">
      <c r="B115" s="27"/>
      <c r="D115" s="28"/>
      <c r="E115" s="28"/>
      <c r="F115" s="29"/>
      <c r="G115" s="12"/>
      <c r="I115" s="12"/>
      <c r="J115" s="12"/>
    </row>
    <row r="116" spans="2:10" s="11" customFormat="1" ht="15">
      <c r="B116" s="24"/>
      <c r="D116" s="28"/>
      <c r="E116" s="28"/>
      <c r="F116" s="29"/>
      <c r="G116" s="12"/>
      <c r="I116" s="12"/>
      <c r="J116" s="12"/>
    </row>
    <row r="117" spans="2:10" s="19" customFormat="1" ht="18.75">
      <c r="B117" s="24"/>
      <c r="D117" s="25"/>
      <c r="E117" s="25"/>
      <c r="F117" s="26"/>
      <c r="G117" s="23"/>
      <c r="I117" s="18"/>
      <c r="J117" s="18"/>
    </row>
    <row r="118" spans="2:10" s="19" customFormat="1" ht="18.75">
      <c r="B118" s="27"/>
      <c r="D118" s="25"/>
      <c r="E118" s="25"/>
      <c r="F118" s="26"/>
      <c r="G118" s="23"/>
      <c r="I118" s="18"/>
      <c r="J118" s="18"/>
    </row>
    <row r="119" spans="2:10" s="11" customFormat="1" ht="15">
      <c r="B119" s="24"/>
      <c r="D119" s="28"/>
      <c r="E119" s="28"/>
      <c r="F119" s="29"/>
      <c r="G119" s="12"/>
      <c r="I119" s="12"/>
      <c r="J119" s="12"/>
    </row>
    <row r="120" spans="2:10" s="19" customFormat="1" ht="18.75">
      <c r="B120" s="27"/>
      <c r="D120" s="25"/>
      <c r="E120" s="25"/>
      <c r="F120" s="26"/>
      <c r="G120" s="23"/>
      <c r="I120" s="18"/>
      <c r="J120" s="18"/>
    </row>
    <row r="121" spans="2:10" s="11" customFormat="1" ht="15">
      <c r="B121" s="24"/>
      <c r="D121" s="28"/>
      <c r="E121" s="28"/>
      <c r="F121" s="29"/>
      <c r="G121" s="12"/>
      <c r="I121" s="12"/>
      <c r="J121" s="12"/>
    </row>
    <row r="122" spans="2:10" s="19" customFormat="1" ht="18.75">
      <c r="B122" s="27"/>
      <c r="D122" s="25"/>
      <c r="E122" s="25"/>
      <c r="F122" s="26"/>
      <c r="G122" s="23"/>
      <c r="I122" s="18"/>
      <c r="J122" s="18"/>
    </row>
    <row r="123" spans="2:10" s="11" customFormat="1" ht="15">
      <c r="B123" s="24"/>
      <c r="D123" s="28"/>
      <c r="E123" s="28"/>
      <c r="F123" s="29"/>
      <c r="G123" s="12"/>
      <c r="I123" s="12"/>
      <c r="J123" s="12"/>
    </row>
    <row r="124" spans="2:10" s="19" customFormat="1" ht="18.75">
      <c r="B124" s="27"/>
      <c r="D124" s="25"/>
      <c r="E124" s="25"/>
      <c r="F124" s="26"/>
      <c r="G124" s="23"/>
      <c r="I124" s="18"/>
      <c r="J124" s="18"/>
    </row>
    <row r="125" spans="2:10" s="11" customFormat="1" ht="15">
      <c r="B125" s="24"/>
      <c r="D125" s="28"/>
      <c r="E125" s="28"/>
      <c r="F125" s="29"/>
      <c r="G125" s="12"/>
      <c r="I125" s="12"/>
      <c r="J125" s="12"/>
    </row>
    <row r="126" spans="2:10" s="19" customFormat="1" ht="18.75">
      <c r="B126" s="24"/>
      <c r="D126" s="25"/>
      <c r="E126" s="25"/>
      <c r="F126" s="26"/>
      <c r="G126" s="23"/>
      <c r="I126" s="18"/>
      <c r="J126" s="18"/>
    </row>
    <row r="127" spans="2:10" s="19" customFormat="1" ht="18.75">
      <c r="B127" s="24"/>
      <c r="D127" s="25"/>
      <c r="E127" s="25"/>
      <c r="F127" s="26"/>
      <c r="G127" s="23"/>
      <c r="I127" s="18"/>
      <c r="J127" s="18"/>
    </row>
    <row r="128" spans="2:10" s="19" customFormat="1" ht="15">
      <c r="B128" s="27"/>
      <c r="D128" s="25"/>
      <c r="E128" s="25"/>
      <c r="F128" s="26"/>
      <c r="G128" s="18"/>
      <c r="I128" s="18"/>
      <c r="J128" s="18"/>
    </row>
    <row r="129" spans="2:10" s="11" customFormat="1" ht="15">
      <c r="B129" s="24"/>
      <c r="D129" s="28"/>
      <c r="E129" s="28"/>
      <c r="F129" s="29"/>
      <c r="G129" s="12"/>
      <c r="I129" s="12"/>
      <c r="J129" s="12"/>
    </row>
    <row r="130" spans="2:10" s="19" customFormat="1" ht="18.75">
      <c r="B130" s="24"/>
      <c r="D130" s="25"/>
      <c r="E130" s="25"/>
      <c r="F130" s="26"/>
      <c r="G130" s="23"/>
      <c r="I130" s="18"/>
      <c r="J130" s="18"/>
    </row>
    <row r="131" spans="2:10" s="19" customFormat="1" ht="15">
      <c r="B131" s="24"/>
      <c r="D131" s="25"/>
      <c r="E131" s="25"/>
      <c r="F131" s="26"/>
      <c r="G131" s="18"/>
      <c r="I131" s="18"/>
      <c r="J131" s="18"/>
    </row>
    <row r="132" spans="2:10" s="19" customFormat="1" ht="15">
      <c r="B132" s="27"/>
      <c r="D132" s="25"/>
      <c r="E132" s="25"/>
      <c r="F132" s="26"/>
      <c r="G132" s="18"/>
      <c r="I132" s="18"/>
      <c r="J132" s="18"/>
    </row>
    <row r="133" spans="2:10" s="11" customFormat="1" ht="15">
      <c r="B133" s="24"/>
      <c r="D133" s="28"/>
      <c r="E133" s="28"/>
      <c r="F133" s="29"/>
      <c r="G133" s="12"/>
      <c r="I133" s="12"/>
      <c r="J133" s="14"/>
    </row>
    <row r="134" spans="2:10" s="19" customFormat="1" ht="15">
      <c r="B134" s="24"/>
      <c r="D134" s="25"/>
      <c r="E134" s="25"/>
      <c r="F134" s="26"/>
      <c r="G134" s="18"/>
      <c r="I134" s="18"/>
      <c r="J134" s="18"/>
    </row>
    <row r="135" spans="2:10" s="19" customFormat="1" ht="15">
      <c r="B135" s="24"/>
      <c r="D135" s="25"/>
      <c r="E135" s="25"/>
      <c r="F135" s="26"/>
      <c r="G135" s="18"/>
      <c r="I135" s="18"/>
      <c r="J135" s="18"/>
    </row>
    <row r="136" spans="2:10" s="19" customFormat="1" ht="15">
      <c r="B136" s="27"/>
      <c r="D136" s="25"/>
      <c r="E136" s="25"/>
      <c r="F136" s="26"/>
      <c r="G136" s="18"/>
      <c r="I136" s="18"/>
      <c r="J136" s="18"/>
    </row>
    <row r="137" spans="2:10" s="11" customFormat="1" ht="15">
      <c r="B137" s="30"/>
      <c r="D137" s="28"/>
      <c r="E137" s="28"/>
      <c r="F137" s="29"/>
      <c r="G137" s="12"/>
      <c r="I137" s="12"/>
      <c r="J137" s="12"/>
    </row>
    <row r="138" spans="1:7" ht="18.75">
      <c r="A138" s="30"/>
      <c r="B138" s="24"/>
      <c r="C138" s="30"/>
      <c r="D138" s="31"/>
      <c r="E138" s="31"/>
      <c r="F138" s="32"/>
      <c r="G138" s="33"/>
    </row>
    <row r="139" spans="2:10" s="19" customFormat="1" ht="15">
      <c r="B139" s="24"/>
      <c r="D139" s="25"/>
      <c r="E139" s="25"/>
      <c r="F139" s="26"/>
      <c r="G139" s="18"/>
      <c r="I139" s="18"/>
      <c r="J139" s="18"/>
    </row>
    <row r="140" spans="2:10" s="19" customFormat="1" ht="15">
      <c r="B140" s="24"/>
      <c r="D140" s="25"/>
      <c r="E140" s="25"/>
      <c r="F140" s="26"/>
      <c r="G140" s="18"/>
      <c r="I140" s="18"/>
      <c r="J140" s="18"/>
    </row>
    <row r="141" spans="2:10" s="19" customFormat="1" ht="15">
      <c r="B141" s="24"/>
      <c r="D141" s="25"/>
      <c r="E141" s="25"/>
      <c r="F141" s="26"/>
      <c r="G141" s="18"/>
      <c r="I141" s="18"/>
      <c r="J141" s="18"/>
    </row>
    <row r="142" spans="2:10" s="19" customFormat="1" ht="15">
      <c r="B142" s="27"/>
      <c r="D142" s="25"/>
      <c r="E142" s="25"/>
      <c r="F142" s="26"/>
      <c r="G142" s="18"/>
      <c r="I142" s="18"/>
      <c r="J142" s="18"/>
    </row>
    <row r="143" spans="2:10" s="11" customFormat="1" ht="15">
      <c r="B143" s="27"/>
      <c r="D143" s="28"/>
      <c r="E143" s="28"/>
      <c r="F143" s="29"/>
      <c r="G143" s="12"/>
      <c r="I143" s="12"/>
      <c r="J143" s="12"/>
    </row>
    <row r="144" spans="2:10" s="11" customFormat="1" ht="15">
      <c r="B144" s="24"/>
      <c r="D144" s="28"/>
      <c r="E144" s="28"/>
      <c r="F144" s="29"/>
      <c r="G144" s="12"/>
      <c r="I144" s="12"/>
      <c r="J144" s="12"/>
    </row>
    <row r="145" spans="2:10" s="19" customFormat="1" ht="15">
      <c r="B145" s="27"/>
      <c r="D145" s="25"/>
      <c r="E145" s="25"/>
      <c r="F145" s="26"/>
      <c r="G145" s="18"/>
      <c r="I145" s="18"/>
      <c r="J145" s="18"/>
    </row>
    <row r="146" spans="2:10" s="11" customFormat="1" ht="15">
      <c r="B146" s="27"/>
      <c r="D146" s="28"/>
      <c r="E146" s="28"/>
      <c r="F146" s="29"/>
      <c r="G146" s="12"/>
      <c r="I146" s="12"/>
      <c r="J146" s="12"/>
    </row>
    <row r="147" spans="2:10" s="11" customFormat="1" ht="15">
      <c r="B147" s="24"/>
      <c r="D147" s="28"/>
      <c r="E147" s="28"/>
      <c r="F147" s="29"/>
      <c r="G147" s="12"/>
      <c r="I147" s="12"/>
      <c r="J147" s="12"/>
    </row>
    <row r="148" spans="2:10" s="19" customFormat="1" ht="15">
      <c r="B148" s="27"/>
      <c r="D148" s="25"/>
      <c r="E148" s="25"/>
      <c r="F148" s="26"/>
      <c r="G148" s="18"/>
      <c r="I148" s="18"/>
      <c r="J148" s="18"/>
    </row>
    <row r="149" spans="2:10" s="11" customFormat="1" ht="15">
      <c r="B149" s="27"/>
      <c r="D149" s="28"/>
      <c r="E149" s="28"/>
      <c r="F149" s="29"/>
      <c r="G149" s="12"/>
      <c r="I149" s="12"/>
      <c r="J149" s="12"/>
    </row>
    <row r="150" spans="2:10" s="11" customFormat="1" ht="15">
      <c r="B150" s="24"/>
      <c r="D150" s="28"/>
      <c r="E150" s="28"/>
      <c r="F150" s="29"/>
      <c r="G150" s="12"/>
      <c r="I150" s="12"/>
      <c r="J150" s="12"/>
    </row>
    <row r="151" spans="2:10" s="19" customFormat="1" ht="15">
      <c r="B151" s="24"/>
      <c r="D151" s="25"/>
      <c r="E151" s="25"/>
      <c r="F151" s="26"/>
      <c r="G151" s="18"/>
      <c r="I151" s="18"/>
      <c r="J151" s="18"/>
    </row>
    <row r="152" spans="2:10" s="19" customFormat="1" ht="15">
      <c r="B152" s="27"/>
      <c r="D152" s="25"/>
      <c r="E152" s="25"/>
      <c r="F152" s="26"/>
      <c r="G152" s="18"/>
      <c r="I152" s="18"/>
      <c r="J152" s="18"/>
    </row>
    <row r="153" spans="2:10" s="11" customFormat="1" ht="15">
      <c r="B153" s="30"/>
      <c r="D153" s="28"/>
      <c r="E153" s="28"/>
      <c r="F153" s="29"/>
      <c r="G153" s="12"/>
      <c r="I153" s="12"/>
      <c r="J153" s="12"/>
    </row>
    <row r="154" spans="1:6" ht="15">
      <c r="A154" s="30"/>
      <c r="B154" s="24"/>
      <c r="C154" s="30"/>
      <c r="D154" s="31"/>
      <c r="E154" s="31"/>
      <c r="F154" s="32"/>
    </row>
    <row r="155" spans="2:10" s="19" customFormat="1" ht="15">
      <c r="B155" s="24"/>
      <c r="D155" s="25"/>
      <c r="E155" s="25"/>
      <c r="F155" s="26"/>
      <c r="G155" s="18"/>
      <c r="I155" s="18"/>
      <c r="J155" s="18"/>
    </row>
    <row r="156" spans="2:10" s="19" customFormat="1" ht="15">
      <c r="B156" s="24"/>
      <c r="D156" s="25"/>
      <c r="E156" s="25"/>
      <c r="F156" s="26"/>
      <c r="G156" s="18"/>
      <c r="I156" s="18"/>
      <c r="J156" s="18"/>
    </row>
    <row r="157" spans="2:10" s="19" customFormat="1" ht="15">
      <c r="B157" s="24"/>
      <c r="D157" s="25"/>
      <c r="E157" s="25"/>
      <c r="F157" s="26"/>
      <c r="G157" s="18"/>
      <c r="I157" s="18"/>
      <c r="J157" s="18"/>
    </row>
    <row r="158" spans="2:10" s="19" customFormat="1" ht="15">
      <c r="B158" s="27"/>
      <c r="D158" s="25"/>
      <c r="E158" s="25"/>
      <c r="F158" s="26"/>
      <c r="G158" s="18"/>
      <c r="I158" s="18"/>
      <c r="J158" s="18"/>
    </row>
    <row r="159" spans="2:10" s="11" customFormat="1" ht="15">
      <c r="B159" s="34"/>
      <c r="D159" s="28"/>
      <c r="E159" s="28"/>
      <c r="F159" s="29"/>
      <c r="G159" s="12"/>
      <c r="I159" s="12"/>
      <c r="J159" s="12"/>
    </row>
    <row r="160" spans="1:6" ht="15">
      <c r="A160" s="34"/>
      <c r="B160" s="34"/>
      <c r="C160" s="34"/>
      <c r="D160" s="35"/>
      <c r="E160" s="35"/>
      <c r="F160" s="36"/>
    </row>
    <row r="161" spans="1:6" ht="15">
      <c r="A161" s="34"/>
      <c r="B161" s="30"/>
      <c r="C161" s="34"/>
      <c r="D161" s="35"/>
      <c r="E161" s="35"/>
      <c r="F161" s="36"/>
    </row>
    <row r="162" spans="1:7" ht="21">
      <c r="A162" s="30"/>
      <c r="B162" s="30"/>
      <c r="C162" s="30"/>
      <c r="D162" s="31"/>
      <c r="E162" s="31"/>
      <c r="F162" s="32"/>
      <c r="G162" s="37"/>
    </row>
    <row r="163" spans="1:6" ht="15">
      <c r="A163" s="30"/>
      <c r="B163" s="24"/>
      <c r="C163" s="30"/>
      <c r="D163" s="31"/>
      <c r="E163" s="31"/>
      <c r="F163" s="32"/>
    </row>
    <row r="164" spans="2:10" s="19" customFormat="1" ht="18.75">
      <c r="B164" s="24"/>
      <c r="D164" s="25"/>
      <c r="E164" s="25"/>
      <c r="F164" s="26"/>
      <c r="G164" s="23"/>
      <c r="I164" s="18"/>
      <c r="J164" s="18"/>
    </row>
    <row r="165" spans="2:10" s="19" customFormat="1" ht="18.75">
      <c r="B165" s="24"/>
      <c r="D165" s="25"/>
      <c r="E165" s="25"/>
      <c r="F165" s="26"/>
      <c r="G165" s="23"/>
      <c r="I165" s="18"/>
      <c r="J165" s="18"/>
    </row>
    <row r="166" spans="2:10" s="19" customFormat="1" ht="18.75">
      <c r="B166" s="24"/>
      <c r="D166" s="25"/>
      <c r="E166" s="25"/>
      <c r="F166" s="26"/>
      <c r="G166" s="23"/>
      <c r="I166" s="18"/>
      <c r="J166" s="18"/>
    </row>
    <row r="167" spans="2:10" s="19" customFormat="1" ht="18.75">
      <c r="B167" s="27"/>
      <c r="D167" s="25"/>
      <c r="E167" s="25"/>
      <c r="F167" s="26"/>
      <c r="G167" s="23"/>
      <c r="I167" s="18"/>
      <c r="J167" s="18"/>
    </row>
    <row r="168" spans="2:10" s="11" customFormat="1" ht="15">
      <c r="B168" s="27"/>
      <c r="D168" s="28"/>
      <c r="E168" s="28"/>
      <c r="F168" s="29"/>
      <c r="G168" s="12"/>
      <c r="I168" s="12"/>
      <c r="J168" s="12"/>
    </row>
    <row r="169" spans="2:10" s="11" customFormat="1" ht="15">
      <c r="B169" s="27"/>
      <c r="D169" s="28"/>
      <c r="E169" s="28"/>
      <c r="F169" s="29"/>
      <c r="G169" s="12"/>
      <c r="I169" s="12"/>
      <c r="J169" s="12"/>
    </row>
    <row r="170" spans="2:10" s="11" customFormat="1" ht="15">
      <c r="B170" s="24"/>
      <c r="D170" s="28"/>
      <c r="E170" s="28"/>
      <c r="F170" s="29"/>
      <c r="G170" s="12"/>
      <c r="I170" s="12"/>
      <c r="J170" s="12"/>
    </row>
    <row r="171" spans="2:10" s="19" customFormat="1" ht="18.75">
      <c r="B171" s="27"/>
      <c r="D171" s="25"/>
      <c r="E171" s="25"/>
      <c r="F171" s="26"/>
      <c r="G171" s="23"/>
      <c r="I171" s="18"/>
      <c r="J171" s="18"/>
    </row>
    <row r="172" spans="2:10" s="11" customFormat="1" ht="15">
      <c r="B172" s="24"/>
      <c r="D172" s="28"/>
      <c r="E172" s="28"/>
      <c r="F172" s="29"/>
      <c r="G172" s="12"/>
      <c r="I172" s="12"/>
      <c r="J172" s="12"/>
    </row>
    <row r="173" spans="2:10" s="19" customFormat="1" ht="18.75">
      <c r="B173" s="24"/>
      <c r="D173" s="25"/>
      <c r="E173" s="25"/>
      <c r="F173" s="26"/>
      <c r="G173" s="23"/>
      <c r="I173" s="18"/>
      <c r="J173" s="18"/>
    </row>
    <row r="174" spans="2:10" s="19" customFormat="1" ht="18.75">
      <c r="B174" s="27"/>
      <c r="D174" s="25"/>
      <c r="E174" s="25"/>
      <c r="F174" s="26"/>
      <c r="G174" s="23"/>
      <c r="I174" s="18"/>
      <c r="J174" s="18"/>
    </row>
    <row r="175" spans="2:10" s="11" customFormat="1" ht="15">
      <c r="B175" s="27"/>
      <c r="D175" s="28"/>
      <c r="E175" s="28"/>
      <c r="F175" s="29"/>
      <c r="G175" s="12"/>
      <c r="I175" s="12"/>
      <c r="J175" s="12"/>
    </row>
    <row r="176" spans="2:10" s="11" customFormat="1" ht="15">
      <c r="B176" s="27"/>
      <c r="D176" s="28"/>
      <c r="E176" s="28"/>
      <c r="F176" s="29"/>
      <c r="G176" s="12"/>
      <c r="I176" s="12"/>
      <c r="J176" s="12"/>
    </row>
    <row r="177" spans="2:10" s="11" customFormat="1" ht="15">
      <c r="B177" s="24"/>
      <c r="D177" s="28"/>
      <c r="E177" s="28"/>
      <c r="F177" s="29"/>
      <c r="G177" s="12"/>
      <c r="I177" s="12"/>
      <c r="J177" s="12"/>
    </row>
    <row r="178" spans="2:10" s="19" customFormat="1" ht="18.75">
      <c r="B178" s="27"/>
      <c r="D178" s="25"/>
      <c r="E178" s="25"/>
      <c r="F178" s="26"/>
      <c r="G178" s="23"/>
      <c r="I178" s="18"/>
      <c r="J178" s="18"/>
    </row>
    <row r="179" spans="2:10" s="11" customFormat="1" ht="15">
      <c r="B179" s="27"/>
      <c r="D179" s="28"/>
      <c r="E179" s="28"/>
      <c r="F179" s="29"/>
      <c r="G179" s="12"/>
      <c r="I179" s="12"/>
      <c r="J179" s="12"/>
    </row>
    <row r="180" spans="2:10" s="11" customFormat="1" ht="15">
      <c r="B180" s="27"/>
      <c r="D180" s="28"/>
      <c r="E180" s="28"/>
      <c r="F180" s="29"/>
      <c r="G180" s="12"/>
      <c r="I180" s="12"/>
      <c r="J180" s="12"/>
    </row>
    <row r="181" spans="2:10" s="11" customFormat="1" ht="15">
      <c r="B181" s="24"/>
      <c r="D181" s="28"/>
      <c r="E181" s="28"/>
      <c r="F181" s="29"/>
      <c r="G181" s="12"/>
      <c r="I181" s="12"/>
      <c r="J181" s="14"/>
    </row>
    <row r="182" spans="2:10" s="19" customFormat="1" ht="18.75">
      <c r="B182" s="27"/>
      <c r="D182" s="25"/>
      <c r="E182" s="25"/>
      <c r="F182" s="26"/>
      <c r="G182" s="23"/>
      <c r="I182" s="18"/>
      <c r="J182" s="18"/>
    </row>
    <row r="183" spans="2:10" s="11" customFormat="1" ht="15">
      <c r="B183" s="27"/>
      <c r="D183" s="28"/>
      <c r="E183" s="28"/>
      <c r="F183" s="29"/>
      <c r="G183" s="12"/>
      <c r="I183" s="12"/>
      <c r="J183" s="12"/>
    </row>
    <row r="184" spans="2:10" s="11" customFormat="1" ht="15">
      <c r="B184" s="24"/>
      <c r="D184" s="28"/>
      <c r="E184" s="28"/>
      <c r="F184" s="29"/>
      <c r="G184" s="12"/>
      <c r="I184" s="12"/>
      <c r="J184" s="12"/>
    </row>
    <row r="185" spans="2:10" s="19" customFormat="1" ht="18.75">
      <c r="B185" s="27"/>
      <c r="D185" s="25"/>
      <c r="E185" s="25"/>
      <c r="F185" s="26"/>
      <c r="G185" s="23"/>
      <c r="I185" s="18"/>
      <c r="J185" s="18"/>
    </row>
    <row r="186" spans="2:10" s="11" customFormat="1" ht="15">
      <c r="B186" s="24"/>
      <c r="D186" s="28"/>
      <c r="E186" s="28"/>
      <c r="F186" s="29"/>
      <c r="G186" s="12"/>
      <c r="I186" s="12"/>
      <c r="J186" s="12"/>
    </row>
    <row r="187" spans="2:10" s="19" customFormat="1" ht="18.75">
      <c r="B187" s="24"/>
      <c r="D187" s="25"/>
      <c r="E187" s="25"/>
      <c r="F187" s="26"/>
      <c r="G187" s="23"/>
      <c r="I187" s="18"/>
      <c r="J187" s="18"/>
    </row>
    <row r="188" spans="2:10" s="19" customFormat="1" ht="18.75">
      <c r="B188" s="27"/>
      <c r="D188" s="25"/>
      <c r="E188" s="25"/>
      <c r="F188" s="26"/>
      <c r="G188" s="23"/>
      <c r="I188" s="18"/>
      <c r="J188" s="18"/>
    </row>
    <row r="189" spans="2:10" s="11" customFormat="1" ht="15">
      <c r="B189" s="27"/>
      <c r="D189" s="28"/>
      <c r="E189" s="28"/>
      <c r="F189" s="29"/>
      <c r="G189" s="12"/>
      <c r="I189" s="12"/>
      <c r="J189" s="12"/>
    </row>
    <row r="190" spans="2:10" s="11" customFormat="1" ht="15">
      <c r="B190" s="27"/>
      <c r="D190" s="28"/>
      <c r="E190" s="28"/>
      <c r="F190" s="29"/>
      <c r="G190" s="12"/>
      <c r="I190" s="12"/>
      <c r="J190" s="12"/>
    </row>
    <row r="191" spans="2:10" s="11" customFormat="1" ht="15">
      <c r="B191" s="24"/>
      <c r="D191" s="28"/>
      <c r="E191" s="28"/>
      <c r="F191" s="29"/>
      <c r="G191" s="12"/>
      <c r="I191" s="12"/>
      <c r="J191" s="12"/>
    </row>
    <row r="192" spans="2:10" s="19" customFormat="1" ht="18.75">
      <c r="B192" s="27"/>
      <c r="D192" s="25"/>
      <c r="E192" s="25"/>
      <c r="F192" s="26"/>
      <c r="G192" s="23"/>
      <c r="I192" s="18"/>
      <c r="J192" s="18"/>
    </row>
    <row r="193" spans="2:10" s="11" customFormat="1" ht="15">
      <c r="B193" s="27"/>
      <c r="D193" s="28"/>
      <c r="E193" s="28"/>
      <c r="F193" s="29"/>
      <c r="G193" s="12"/>
      <c r="I193" s="12"/>
      <c r="J193" s="12"/>
    </row>
    <row r="194" spans="2:10" s="11" customFormat="1" ht="15">
      <c r="B194" s="24"/>
      <c r="D194" s="28"/>
      <c r="E194" s="28"/>
      <c r="F194" s="29"/>
      <c r="G194" s="12"/>
      <c r="I194" s="12"/>
      <c r="J194" s="12"/>
    </row>
    <row r="195" spans="2:10" s="19" customFormat="1" ht="18.75">
      <c r="B195" s="27"/>
      <c r="D195" s="25"/>
      <c r="E195" s="25"/>
      <c r="F195" s="26"/>
      <c r="G195" s="23"/>
      <c r="I195" s="18"/>
      <c r="J195" s="18"/>
    </row>
    <row r="196" spans="2:10" s="11" customFormat="1" ht="15">
      <c r="B196" s="27"/>
      <c r="D196" s="28"/>
      <c r="E196" s="28"/>
      <c r="F196" s="29"/>
      <c r="G196" s="12"/>
      <c r="I196" s="12"/>
      <c r="J196" s="12"/>
    </row>
    <row r="197" spans="2:10" s="11" customFormat="1" ht="15">
      <c r="B197" s="24"/>
      <c r="D197" s="28"/>
      <c r="E197" s="28"/>
      <c r="F197" s="29"/>
      <c r="G197" s="12"/>
      <c r="I197" s="12"/>
      <c r="J197" s="12"/>
    </row>
    <row r="198" spans="2:10" s="19" customFormat="1" ht="18.75">
      <c r="B198" s="27"/>
      <c r="D198" s="25"/>
      <c r="E198" s="25"/>
      <c r="F198" s="26"/>
      <c r="G198" s="23"/>
      <c r="I198" s="18"/>
      <c r="J198" s="18"/>
    </row>
    <row r="199" spans="2:10" s="11" customFormat="1" ht="15">
      <c r="B199" s="27"/>
      <c r="D199" s="28"/>
      <c r="E199" s="28"/>
      <c r="F199" s="29"/>
      <c r="G199" s="38"/>
      <c r="I199" s="12"/>
      <c r="J199" s="12"/>
    </row>
    <row r="200" spans="2:10" s="11" customFormat="1" ht="15">
      <c r="B200" s="24"/>
      <c r="D200" s="28"/>
      <c r="E200" s="28"/>
      <c r="F200" s="29"/>
      <c r="G200" s="12"/>
      <c r="I200" s="12"/>
      <c r="J200" s="12"/>
    </row>
    <row r="201" spans="2:10" s="19" customFormat="1" ht="18.75">
      <c r="B201" s="27"/>
      <c r="D201" s="25"/>
      <c r="E201" s="25"/>
      <c r="F201" s="26"/>
      <c r="G201" s="23"/>
      <c r="I201" s="18"/>
      <c r="J201" s="18"/>
    </row>
    <row r="202" spans="2:10" s="11" customFormat="1" ht="15">
      <c r="B202" s="24"/>
      <c r="D202" s="28"/>
      <c r="E202" s="28"/>
      <c r="F202" s="29"/>
      <c r="G202" s="12"/>
      <c r="I202" s="12"/>
      <c r="J202" s="12"/>
    </row>
    <row r="203" spans="2:10" s="19" customFormat="1" ht="18.75">
      <c r="B203" s="27"/>
      <c r="D203" s="25"/>
      <c r="E203" s="25"/>
      <c r="F203" s="26"/>
      <c r="G203" s="23"/>
      <c r="I203" s="18"/>
      <c r="J203" s="18"/>
    </row>
    <row r="204" spans="2:10" s="11" customFormat="1" ht="15">
      <c r="B204" s="24"/>
      <c r="D204" s="28"/>
      <c r="E204" s="28"/>
      <c r="F204" s="29"/>
      <c r="G204" s="12"/>
      <c r="I204" s="12"/>
      <c r="J204" s="12"/>
    </row>
    <row r="205" spans="2:10" s="19" customFormat="1" ht="18.75">
      <c r="B205" s="27"/>
      <c r="D205" s="25"/>
      <c r="E205" s="25"/>
      <c r="F205" s="26"/>
      <c r="G205" s="23"/>
      <c r="I205" s="18"/>
      <c r="J205" s="18"/>
    </row>
    <row r="206" spans="2:10" s="11" customFormat="1" ht="15">
      <c r="B206" s="24"/>
      <c r="D206" s="28"/>
      <c r="E206" s="28"/>
      <c r="F206" s="29"/>
      <c r="G206" s="12"/>
      <c r="I206" s="12"/>
      <c r="J206" s="12"/>
    </row>
    <row r="207" spans="2:10" s="19" customFormat="1" ht="18.75">
      <c r="B207" s="27"/>
      <c r="D207" s="25"/>
      <c r="E207" s="25"/>
      <c r="F207" s="26"/>
      <c r="G207" s="23"/>
      <c r="I207" s="18"/>
      <c r="J207" s="18"/>
    </row>
    <row r="208" spans="2:10" s="11" customFormat="1" ht="15">
      <c r="B208" s="24"/>
      <c r="D208" s="28"/>
      <c r="E208" s="28"/>
      <c r="F208" s="29"/>
      <c r="G208" s="12"/>
      <c r="I208" s="12"/>
      <c r="J208" s="12"/>
    </row>
    <row r="209" spans="2:10" s="19" customFormat="1" ht="18.75">
      <c r="B209" s="24"/>
      <c r="D209" s="25"/>
      <c r="E209" s="25"/>
      <c r="F209" s="26"/>
      <c r="G209" s="23"/>
      <c r="I209" s="18"/>
      <c r="J209" s="18"/>
    </row>
    <row r="210" spans="2:10" s="19" customFormat="1" ht="15">
      <c r="B210" s="27"/>
      <c r="D210" s="25"/>
      <c r="E210" s="25"/>
      <c r="F210" s="26"/>
      <c r="G210" s="18"/>
      <c r="I210" s="18"/>
      <c r="J210" s="18"/>
    </row>
    <row r="211" spans="2:10" s="11" customFormat="1" ht="15">
      <c r="B211" s="24"/>
      <c r="D211" s="28"/>
      <c r="E211" s="28"/>
      <c r="F211" s="29"/>
      <c r="G211" s="12"/>
      <c r="I211" s="12"/>
      <c r="J211" s="12"/>
    </row>
    <row r="212" spans="2:10" s="19" customFormat="1" ht="18.75">
      <c r="B212" s="27"/>
      <c r="D212" s="25"/>
      <c r="E212" s="25"/>
      <c r="F212" s="26"/>
      <c r="G212" s="23"/>
      <c r="I212" s="18"/>
      <c r="J212" s="18"/>
    </row>
    <row r="213" spans="2:10" s="11" customFormat="1" ht="15">
      <c r="B213" s="24"/>
      <c r="D213" s="28"/>
      <c r="E213" s="28"/>
      <c r="F213" s="29"/>
      <c r="G213" s="12"/>
      <c r="I213" s="12"/>
      <c r="J213" s="12"/>
    </row>
    <row r="214" spans="2:10" s="19" customFormat="1" ht="18.75">
      <c r="B214" s="27"/>
      <c r="D214" s="25"/>
      <c r="E214" s="25"/>
      <c r="F214" s="26"/>
      <c r="G214" s="23"/>
      <c r="I214" s="18"/>
      <c r="J214" s="18"/>
    </row>
    <row r="215" spans="2:10" s="11" customFormat="1" ht="15">
      <c r="B215" s="24"/>
      <c r="D215" s="28"/>
      <c r="E215" s="28"/>
      <c r="F215" s="29"/>
      <c r="G215" s="39"/>
      <c r="I215" s="12"/>
      <c r="J215" s="12"/>
    </row>
    <row r="216" spans="2:10" s="19" customFormat="1" ht="18.75">
      <c r="B216" s="27"/>
      <c r="D216" s="25"/>
      <c r="E216" s="25"/>
      <c r="F216" s="26"/>
      <c r="G216" s="23"/>
      <c r="I216" s="18"/>
      <c r="J216" s="18"/>
    </row>
    <row r="217" spans="2:10" s="11" customFormat="1" ht="15">
      <c r="B217" s="24"/>
      <c r="D217" s="28"/>
      <c r="E217" s="28"/>
      <c r="F217" s="29"/>
      <c r="G217" s="12"/>
      <c r="I217" s="12"/>
      <c r="J217" s="12"/>
    </row>
    <row r="218" spans="2:10" s="19" customFormat="1" ht="18.75">
      <c r="B218" s="27"/>
      <c r="D218" s="25"/>
      <c r="E218" s="25"/>
      <c r="F218" s="26"/>
      <c r="G218" s="23"/>
      <c r="I218" s="18"/>
      <c r="J218" s="18"/>
    </row>
    <row r="219" spans="2:10" s="11" customFormat="1" ht="15">
      <c r="B219" s="24"/>
      <c r="D219" s="28"/>
      <c r="E219" s="28"/>
      <c r="F219" s="29"/>
      <c r="G219" s="12"/>
      <c r="I219" s="12"/>
      <c r="J219" s="12"/>
    </row>
    <row r="220" spans="2:10" s="19" customFormat="1" ht="18.75">
      <c r="B220" s="24"/>
      <c r="D220" s="25"/>
      <c r="E220" s="25"/>
      <c r="F220" s="26"/>
      <c r="G220" s="23"/>
      <c r="I220" s="18"/>
      <c r="J220" s="18"/>
    </row>
    <row r="221" spans="2:10" s="19" customFormat="1" ht="15">
      <c r="B221" s="24"/>
      <c r="D221" s="25"/>
      <c r="E221" s="25"/>
      <c r="F221" s="26"/>
      <c r="G221" s="18"/>
      <c r="I221" s="18"/>
      <c r="J221" s="18"/>
    </row>
    <row r="222" spans="2:10" s="19" customFormat="1" ht="15">
      <c r="B222" s="27"/>
      <c r="D222" s="25"/>
      <c r="E222" s="25"/>
      <c r="F222" s="26"/>
      <c r="G222" s="18"/>
      <c r="I222" s="18"/>
      <c r="J222" s="18"/>
    </row>
    <row r="223" spans="2:10" s="11" customFormat="1" ht="15">
      <c r="B223" s="24"/>
      <c r="D223" s="28"/>
      <c r="E223" s="28"/>
      <c r="F223" s="29"/>
      <c r="G223" s="12"/>
      <c r="I223" s="12"/>
      <c r="J223" s="12"/>
    </row>
    <row r="224" spans="2:10" s="19" customFormat="1" ht="18.75">
      <c r="B224" s="24"/>
      <c r="D224" s="25"/>
      <c r="E224" s="25"/>
      <c r="F224" s="26"/>
      <c r="G224" s="23"/>
      <c r="I224" s="18"/>
      <c r="J224" s="18"/>
    </row>
    <row r="225" spans="2:10" s="19" customFormat="1" ht="15">
      <c r="B225" s="24"/>
      <c r="D225" s="25"/>
      <c r="E225" s="25"/>
      <c r="F225" s="26"/>
      <c r="G225" s="18"/>
      <c r="I225" s="18"/>
      <c r="J225" s="18"/>
    </row>
    <row r="226" spans="2:10" s="19" customFormat="1" ht="18.75">
      <c r="B226" s="27"/>
      <c r="D226" s="25"/>
      <c r="E226" s="25"/>
      <c r="F226" s="26"/>
      <c r="G226" s="23"/>
      <c r="I226" s="18"/>
      <c r="J226" s="18"/>
    </row>
    <row r="227" spans="2:10" s="11" customFormat="1" ht="15">
      <c r="B227" s="24"/>
      <c r="D227" s="28"/>
      <c r="E227" s="28"/>
      <c r="F227" s="29"/>
      <c r="G227" s="12"/>
      <c r="I227" s="12"/>
      <c r="J227" s="14"/>
    </row>
    <row r="228" spans="2:10" s="19" customFormat="1" ht="15">
      <c r="B228" s="24"/>
      <c r="D228" s="25"/>
      <c r="E228" s="25"/>
      <c r="F228" s="26"/>
      <c r="G228" s="18"/>
      <c r="I228" s="18"/>
      <c r="J228" s="18"/>
    </row>
    <row r="229" spans="2:10" s="19" customFormat="1" ht="15">
      <c r="B229" s="24"/>
      <c r="D229" s="25"/>
      <c r="E229" s="25"/>
      <c r="F229" s="26"/>
      <c r="G229" s="18"/>
      <c r="I229" s="18"/>
      <c r="J229" s="18"/>
    </row>
    <row r="230" spans="2:10" s="19" customFormat="1" ht="15">
      <c r="B230" s="27"/>
      <c r="D230" s="25"/>
      <c r="E230" s="25"/>
      <c r="F230" s="26"/>
      <c r="G230" s="18"/>
      <c r="I230" s="18"/>
      <c r="J230" s="18"/>
    </row>
    <row r="231" spans="2:10" s="11" customFormat="1" ht="15">
      <c r="B231" s="30"/>
      <c r="D231" s="28"/>
      <c r="E231" s="28"/>
      <c r="F231" s="29"/>
      <c r="G231" s="12"/>
      <c r="I231" s="12"/>
      <c r="J231" s="12"/>
    </row>
    <row r="232" spans="1:7" ht="18.75">
      <c r="A232" s="30"/>
      <c r="B232" s="24"/>
      <c r="C232" s="30"/>
      <c r="D232" s="31"/>
      <c r="E232" s="31"/>
      <c r="F232" s="32"/>
      <c r="G232" s="33"/>
    </row>
    <row r="233" spans="2:10" s="19" customFormat="1" ht="15">
      <c r="B233" s="24"/>
      <c r="D233" s="25"/>
      <c r="E233" s="25"/>
      <c r="F233" s="26"/>
      <c r="G233" s="18"/>
      <c r="I233" s="18"/>
      <c r="J233" s="18"/>
    </row>
    <row r="234" spans="2:10" s="19" customFormat="1" ht="15">
      <c r="B234" s="24"/>
      <c r="D234" s="25"/>
      <c r="E234" s="25"/>
      <c r="F234" s="26"/>
      <c r="G234" s="18"/>
      <c r="I234" s="18"/>
      <c r="J234" s="18"/>
    </row>
    <row r="235" spans="2:10" s="19" customFormat="1" ht="15">
      <c r="B235" s="24"/>
      <c r="D235" s="25"/>
      <c r="E235" s="25"/>
      <c r="F235" s="26"/>
      <c r="G235" s="18"/>
      <c r="I235" s="18"/>
      <c r="J235" s="18"/>
    </row>
    <row r="236" spans="2:10" s="19" customFormat="1" ht="15">
      <c r="B236" s="27"/>
      <c r="D236" s="25"/>
      <c r="E236" s="25"/>
      <c r="F236" s="26"/>
      <c r="G236" s="18"/>
      <c r="I236" s="18"/>
      <c r="J236" s="18"/>
    </row>
    <row r="237" spans="2:10" s="11" customFormat="1" ht="15">
      <c r="B237" s="30"/>
      <c r="D237" s="28"/>
      <c r="E237" s="28"/>
      <c r="F237" s="29"/>
      <c r="G237" s="12"/>
      <c r="I237" s="12"/>
      <c r="J237" s="12"/>
    </row>
    <row r="238" spans="1:6" ht="15">
      <c r="A238" s="30"/>
      <c r="B238" s="24"/>
      <c r="C238" s="30"/>
      <c r="D238" s="31"/>
      <c r="E238" s="31"/>
      <c r="F238" s="32"/>
    </row>
    <row r="239" spans="2:10" s="19" customFormat="1" ht="15">
      <c r="B239" s="24"/>
      <c r="D239" s="25"/>
      <c r="E239" s="25"/>
      <c r="F239" s="26"/>
      <c r="G239" s="18"/>
      <c r="I239" s="18"/>
      <c r="J239" s="18"/>
    </row>
    <row r="240" spans="2:10" s="19" customFormat="1" ht="15">
      <c r="B240" s="24"/>
      <c r="D240" s="25"/>
      <c r="E240" s="25"/>
      <c r="F240" s="26"/>
      <c r="G240" s="18"/>
      <c r="I240" s="18"/>
      <c r="J240" s="18"/>
    </row>
    <row r="241" spans="2:10" s="19" customFormat="1" ht="15">
      <c r="B241" s="24"/>
      <c r="D241" s="25"/>
      <c r="E241" s="25"/>
      <c r="F241" s="26"/>
      <c r="G241" s="18"/>
      <c r="I241" s="18"/>
      <c r="J241" s="18"/>
    </row>
    <row r="242" spans="2:10" s="19" customFormat="1" ht="15">
      <c r="B242" s="27"/>
      <c r="D242" s="25"/>
      <c r="E242" s="25"/>
      <c r="F242" s="26"/>
      <c r="G242" s="18"/>
      <c r="I242" s="18"/>
      <c r="J242" s="18"/>
    </row>
    <row r="243" spans="2:10" s="11" customFormat="1" ht="15">
      <c r="B243" s="27"/>
      <c r="D243" s="28"/>
      <c r="E243" s="28"/>
      <c r="F243" s="29"/>
      <c r="G243" s="12"/>
      <c r="I243" s="12"/>
      <c r="J243" s="12"/>
    </row>
    <row r="244" spans="2:10" s="11" customFormat="1" ht="15">
      <c r="B244"/>
      <c r="D244" s="28"/>
      <c r="E244" s="28"/>
      <c r="F244" s="29"/>
      <c r="G244" s="12"/>
      <c r="I244" s="12"/>
      <c r="J244" s="12"/>
    </row>
    <row r="250" ht="15">
      <c r="D250" s="2"/>
    </row>
    <row r="251" ht="15">
      <c r="D251" s="2"/>
    </row>
    <row r="252" ht="15">
      <c r="D252" s="2"/>
    </row>
    <row r="253" ht="15">
      <c r="D253" s="2"/>
    </row>
    <row r="254" ht="15">
      <c r="D254" s="2"/>
    </row>
    <row r="255" ht="15">
      <c r="D255" s="2"/>
    </row>
    <row r="256" ht="15">
      <c r="D256" s="2"/>
    </row>
    <row r="257" ht="15">
      <c r="D257" s="2"/>
    </row>
    <row r="258" ht="15">
      <c r="D258" s="2"/>
    </row>
  </sheetData>
  <sheetProtection/>
  <mergeCells count="3">
    <mergeCell ref="A60:C60"/>
    <mergeCell ref="A71:C71"/>
    <mergeCell ref="E71:F7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3">
      <selection activeCell="C9" sqref="C9"/>
    </sheetView>
  </sheetViews>
  <sheetFormatPr defaultColWidth="9.140625" defaultRowHeight="15"/>
  <cols>
    <col min="1" max="1" width="8.7109375" style="0" customWidth="1"/>
    <col min="2" max="2" width="8.28125" style="0" customWidth="1"/>
    <col min="3" max="3" width="22.28125" style="0" customWidth="1"/>
    <col min="4" max="4" width="12.57421875" style="0" customWidth="1"/>
    <col min="5" max="5" width="14.57421875" style="0" customWidth="1"/>
    <col min="6" max="6" width="12.57421875" style="0" customWidth="1"/>
    <col min="7" max="7" width="13.140625" style="2" customWidth="1"/>
    <col min="8" max="8" width="12.7109375" style="0" bestFit="1" customWidth="1"/>
    <col min="9" max="9" width="14.421875" style="2" bestFit="1" customWidth="1"/>
    <col min="10" max="10" width="12.7109375" style="2" bestFit="1" customWidth="1"/>
  </cols>
  <sheetData>
    <row r="1" ht="15">
      <c r="A1" s="40" t="s">
        <v>103</v>
      </c>
    </row>
    <row r="2" ht="15">
      <c r="A2" s="40" t="s">
        <v>104</v>
      </c>
    </row>
    <row r="3" ht="15">
      <c r="A3" s="40" t="s">
        <v>105</v>
      </c>
    </row>
    <row r="4" ht="15">
      <c r="A4" s="40" t="s">
        <v>0</v>
      </c>
    </row>
    <row r="5" ht="15">
      <c r="A5" s="40" t="s">
        <v>122</v>
      </c>
    </row>
    <row r="6" ht="15">
      <c r="A6" s="40" t="s">
        <v>123</v>
      </c>
    </row>
    <row r="7" spans="1:9" ht="23.25" customHeight="1">
      <c r="A7" s="40" t="s">
        <v>118</v>
      </c>
      <c r="G7"/>
      <c r="I7"/>
    </row>
    <row r="8" spans="1:10" s="11" customFormat="1" ht="15">
      <c r="A8" s="40"/>
      <c r="B8"/>
      <c r="C8"/>
      <c r="D8"/>
      <c r="E8"/>
      <c r="F8"/>
      <c r="G8"/>
      <c r="H8"/>
      <c r="I8"/>
      <c r="J8" s="10"/>
    </row>
    <row r="9" spans="1:10" s="11" customFormat="1" ht="15">
      <c r="A9" s="40"/>
      <c r="B9"/>
      <c r="C9"/>
      <c r="D9"/>
      <c r="E9"/>
      <c r="F9"/>
      <c r="G9"/>
      <c r="H9"/>
      <c r="I9"/>
      <c r="J9" s="12"/>
    </row>
    <row r="10" spans="1:10" s="11" customFormat="1" ht="42" customHeight="1">
      <c r="A10" s="40" t="s">
        <v>109</v>
      </c>
      <c r="B10"/>
      <c r="C10"/>
      <c r="D10"/>
      <c r="E10"/>
      <c r="F10"/>
      <c r="G10"/>
      <c r="H10"/>
      <c r="I10"/>
      <c r="J10" s="10"/>
    </row>
    <row r="11" spans="1:10" s="11" customFormat="1" ht="15">
      <c r="A11" s="40" t="s">
        <v>121</v>
      </c>
      <c r="B11"/>
      <c r="C11"/>
      <c r="D11"/>
      <c r="E11"/>
      <c r="F11"/>
      <c r="G11"/>
      <c r="H11"/>
      <c r="I11"/>
      <c r="J11" s="12"/>
    </row>
    <row r="12" spans="1:10" s="11" customFormat="1" ht="15">
      <c r="A12" s="40"/>
      <c r="B12"/>
      <c r="C12"/>
      <c r="D12"/>
      <c r="E12"/>
      <c r="F12"/>
      <c r="G12"/>
      <c r="H12"/>
      <c r="I12"/>
      <c r="J12" s="12"/>
    </row>
    <row r="13" spans="1:10" s="11" customFormat="1" ht="15">
      <c r="A13" s="1"/>
      <c r="B13"/>
      <c r="C13"/>
      <c r="D13"/>
      <c r="E13"/>
      <c r="F13"/>
      <c r="G13"/>
      <c r="H13"/>
      <c r="I13"/>
      <c r="J13" s="12"/>
    </row>
    <row r="14" spans="1:10" s="11" customFormat="1" ht="18.75">
      <c r="A14" s="3" t="s">
        <v>110</v>
      </c>
      <c r="B14"/>
      <c r="C14"/>
      <c r="D14"/>
      <c r="E14"/>
      <c r="F14"/>
      <c r="G14"/>
      <c r="H14"/>
      <c r="I14"/>
      <c r="J14" s="12"/>
    </row>
    <row r="15" spans="1:10" s="11" customFormat="1" ht="15">
      <c r="A15" s="41" t="s">
        <v>111</v>
      </c>
      <c r="B15"/>
      <c r="C15"/>
      <c r="D15"/>
      <c r="E15"/>
      <c r="F15"/>
      <c r="G15"/>
      <c r="H15"/>
      <c r="I15"/>
      <c r="J15" s="12"/>
    </row>
    <row r="16" spans="1:10" s="11" customFormat="1" ht="18.75">
      <c r="A16" s="3" t="s">
        <v>120</v>
      </c>
      <c r="B16"/>
      <c r="C16"/>
      <c r="D16"/>
      <c r="E16"/>
      <c r="F16"/>
      <c r="G16"/>
      <c r="H16"/>
      <c r="I16"/>
      <c r="J16" s="12"/>
    </row>
    <row r="17" spans="1:10" s="11" customFormat="1" ht="18.75">
      <c r="A17" s="3"/>
      <c r="B17"/>
      <c r="C17"/>
      <c r="D17"/>
      <c r="E17"/>
      <c r="F17"/>
      <c r="G17"/>
      <c r="H17"/>
      <c r="I17"/>
      <c r="J17" s="12"/>
    </row>
    <row r="18" spans="1:9" ht="23.25" customHeight="1">
      <c r="A18" s="4" t="s">
        <v>1</v>
      </c>
      <c r="B18" s="4" t="s">
        <v>2</v>
      </c>
      <c r="C18" s="4" t="s">
        <v>3</v>
      </c>
      <c r="D18" s="5" t="s">
        <v>4</v>
      </c>
      <c r="E18" s="5" t="s">
        <v>5</v>
      </c>
      <c r="F18" s="5" t="s">
        <v>6</v>
      </c>
      <c r="G18"/>
      <c r="I18"/>
    </row>
    <row r="19" spans="1:10" s="11" customFormat="1" ht="15">
      <c r="A19" s="6" t="s">
        <v>113</v>
      </c>
      <c r="B19" s="7">
        <v>32231</v>
      </c>
      <c r="C19" s="6" t="s">
        <v>31</v>
      </c>
      <c r="D19" s="8">
        <v>247280</v>
      </c>
      <c r="E19" s="8">
        <v>309100</v>
      </c>
      <c r="F19" s="9" t="s">
        <v>32</v>
      </c>
      <c r="G19"/>
      <c r="H19"/>
      <c r="I19"/>
      <c r="J19" s="12"/>
    </row>
    <row r="20" spans="1:10" s="11" customFormat="1" ht="45">
      <c r="A20" s="6" t="s">
        <v>114</v>
      </c>
      <c r="B20" s="13">
        <v>32239</v>
      </c>
      <c r="C20" s="6" t="s">
        <v>34</v>
      </c>
      <c r="D20" s="8">
        <v>657406</v>
      </c>
      <c r="E20" s="8">
        <v>821757</v>
      </c>
      <c r="F20" s="9" t="s">
        <v>32</v>
      </c>
      <c r="G20"/>
      <c r="H20"/>
      <c r="I20"/>
      <c r="J20" s="14"/>
    </row>
    <row r="21" spans="1:10" s="19" customFormat="1" ht="30">
      <c r="A21" s="6" t="s">
        <v>115</v>
      </c>
      <c r="B21" s="7">
        <v>37221</v>
      </c>
      <c r="C21" s="16" t="s">
        <v>55</v>
      </c>
      <c r="D21" s="17">
        <v>416000</v>
      </c>
      <c r="E21" s="8">
        <v>520000</v>
      </c>
      <c r="F21" s="9" t="s">
        <v>32</v>
      </c>
      <c r="G21"/>
      <c r="H21"/>
      <c r="I21"/>
      <c r="J21" s="20"/>
    </row>
    <row r="22" spans="1:9" ht="15">
      <c r="A22" s="42" t="s">
        <v>57</v>
      </c>
      <c r="B22" s="43"/>
      <c r="C22" s="44"/>
      <c r="D22" s="21">
        <f>SUM(D19:D21)</f>
        <v>1320686</v>
      </c>
      <c r="E22" s="21">
        <f>SUM(E19:E21)</f>
        <v>1650857</v>
      </c>
      <c r="F22" s="4"/>
      <c r="G22"/>
      <c r="I22"/>
    </row>
    <row r="23" spans="7:9" ht="15">
      <c r="G23"/>
      <c r="I23"/>
    </row>
    <row r="24" spans="1:9" ht="15">
      <c r="A24" s="22" t="s">
        <v>58</v>
      </c>
      <c r="G24"/>
      <c r="I24"/>
    </row>
    <row r="25" spans="1:9" ht="15">
      <c r="A25" s="22"/>
      <c r="G25"/>
      <c r="I25"/>
    </row>
    <row r="26" spans="1:10" s="19" customFormat="1" ht="18.75">
      <c r="A26" s="22" t="s">
        <v>59</v>
      </c>
      <c r="B26"/>
      <c r="C26"/>
      <c r="D26"/>
      <c r="E26"/>
      <c r="F26"/>
      <c r="G26" s="23"/>
      <c r="I26" s="18"/>
      <c r="J26" s="18"/>
    </row>
    <row r="27" spans="1:10" s="19" customFormat="1" ht="18.75">
      <c r="A27" s="22" t="s">
        <v>60</v>
      </c>
      <c r="B27" s="24"/>
      <c r="C27"/>
      <c r="D27"/>
      <c r="E27"/>
      <c r="F27"/>
      <c r="G27" s="23"/>
      <c r="I27" s="18"/>
      <c r="J27" s="18"/>
    </row>
    <row r="28" spans="1:10" s="19" customFormat="1" ht="18.75">
      <c r="A28" s="22"/>
      <c r="B28" s="24"/>
      <c r="D28" s="25"/>
      <c r="E28" s="25"/>
      <c r="F28" s="26"/>
      <c r="G28" s="23"/>
      <c r="I28" s="18"/>
      <c r="J28" s="18"/>
    </row>
    <row r="29" spans="1:10" s="19" customFormat="1" ht="18.75">
      <c r="A29" s="22"/>
      <c r="B29" s="27"/>
      <c r="D29" s="25"/>
      <c r="E29" s="25"/>
      <c r="F29" s="26"/>
      <c r="G29" s="23"/>
      <c r="I29" s="18"/>
      <c r="J29" s="18"/>
    </row>
    <row r="30" spans="1:10" s="11" customFormat="1" ht="15">
      <c r="A30" s="22"/>
      <c r="B30" s="27"/>
      <c r="D30" s="28"/>
      <c r="E30" s="28"/>
      <c r="F30" s="29"/>
      <c r="G30" s="12"/>
      <c r="I30" s="12"/>
      <c r="J30" s="12"/>
    </row>
    <row r="31" spans="1:10" s="11" customFormat="1" ht="15">
      <c r="A31" s="22"/>
      <c r="B31" s="27"/>
      <c r="D31" s="28"/>
      <c r="E31" s="28"/>
      <c r="F31" s="29"/>
      <c r="G31" s="12"/>
      <c r="I31" s="12"/>
      <c r="J31" s="12"/>
    </row>
    <row r="32" spans="1:10" s="11" customFormat="1" ht="15">
      <c r="A32" s="22" t="s">
        <v>61</v>
      </c>
      <c r="B32" s="24"/>
      <c r="D32" s="28"/>
      <c r="E32" s="28"/>
      <c r="F32" s="29"/>
      <c r="G32" s="12"/>
      <c r="I32" s="12"/>
      <c r="J32" s="12"/>
    </row>
    <row r="33" spans="1:10" s="19" customFormat="1" ht="18.75">
      <c r="A33" s="45" t="s">
        <v>62</v>
      </c>
      <c r="B33" s="46"/>
      <c r="C33" s="46"/>
      <c r="D33" s="25"/>
      <c r="E33" s="47" t="s">
        <v>63</v>
      </c>
      <c r="F33" s="48"/>
      <c r="G33" s="23"/>
      <c r="I33" s="18"/>
      <c r="J33" s="18"/>
    </row>
    <row r="34" spans="2:10" s="11" customFormat="1" ht="15">
      <c r="B34" s="27"/>
      <c r="D34" s="28"/>
      <c r="E34" s="28"/>
      <c r="F34" s="29"/>
      <c r="G34" s="12"/>
      <c r="I34" s="12"/>
      <c r="J34" s="12"/>
    </row>
    <row r="35" spans="2:10" s="11" customFormat="1" ht="15">
      <c r="B35" s="24"/>
      <c r="D35" s="28"/>
      <c r="E35" s="28"/>
      <c r="F35" s="29"/>
      <c r="G35" s="12"/>
      <c r="I35" s="12"/>
      <c r="J35" s="12"/>
    </row>
    <row r="36" spans="2:10" s="19" customFormat="1" ht="18.75">
      <c r="B36" s="24"/>
      <c r="D36" s="25"/>
      <c r="E36" s="25"/>
      <c r="F36" s="26"/>
      <c r="G36" s="23"/>
      <c r="I36" s="18"/>
      <c r="J36" s="18"/>
    </row>
    <row r="37" spans="2:10" s="19" customFormat="1" ht="18.75">
      <c r="B37" s="27"/>
      <c r="D37" s="25"/>
      <c r="E37" s="25"/>
      <c r="F37" s="26"/>
      <c r="G37" s="23"/>
      <c r="I37" s="18"/>
      <c r="J37" s="18"/>
    </row>
    <row r="38" spans="2:10" s="11" customFormat="1" ht="15">
      <c r="B38" s="27"/>
      <c r="D38" s="28"/>
      <c r="E38" s="28"/>
      <c r="F38" s="29"/>
      <c r="G38" s="12"/>
      <c r="I38" s="12"/>
      <c r="J38" s="10"/>
    </row>
    <row r="39" spans="2:10" s="11" customFormat="1" ht="15">
      <c r="B39" s="27"/>
      <c r="D39" s="28"/>
      <c r="E39" s="28"/>
      <c r="F39" s="29"/>
      <c r="G39" s="12"/>
      <c r="I39" s="12"/>
      <c r="J39" s="10"/>
    </row>
    <row r="40" spans="2:10" s="11" customFormat="1" ht="15">
      <c r="B40" s="27"/>
      <c r="D40" s="28"/>
      <c r="E40" s="28"/>
      <c r="F40" s="29"/>
      <c r="G40" s="12"/>
      <c r="I40" s="12"/>
      <c r="J40" s="10"/>
    </row>
    <row r="41" spans="2:10" s="11" customFormat="1" ht="15">
      <c r="B41" s="27"/>
      <c r="D41" s="28"/>
      <c r="E41" s="28"/>
      <c r="F41" s="29"/>
      <c r="G41" s="12"/>
      <c r="I41" s="12"/>
      <c r="J41" s="10"/>
    </row>
    <row r="42" spans="2:10" s="11" customFormat="1" ht="15">
      <c r="B42" s="24"/>
      <c r="D42" s="28"/>
      <c r="E42" s="28"/>
      <c r="F42" s="29"/>
      <c r="G42" s="12"/>
      <c r="I42" s="12"/>
      <c r="J42" s="12"/>
    </row>
    <row r="43" spans="2:10" s="19" customFormat="1" ht="18.75">
      <c r="B43" s="27"/>
      <c r="D43" s="25"/>
      <c r="E43" s="25"/>
      <c r="F43" s="26"/>
      <c r="G43" s="23"/>
      <c r="I43" s="18"/>
      <c r="J43" s="18"/>
    </row>
    <row r="44" spans="2:10" s="11" customFormat="1" ht="15">
      <c r="B44" s="27"/>
      <c r="D44" s="28"/>
      <c r="E44" s="28"/>
      <c r="F44" s="29"/>
      <c r="G44" s="12"/>
      <c r="I44" s="12"/>
      <c r="J44" s="12"/>
    </row>
    <row r="45" spans="2:10" s="11" customFormat="1" ht="15">
      <c r="B45" s="27"/>
      <c r="D45" s="28"/>
      <c r="E45" s="28"/>
      <c r="F45" s="29"/>
      <c r="G45" s="12"/>
      <c r="I45" s="12"/>
      <c r="J45" s="12"/>
    </row>
    <row r="46" spans="2:10" s="11" customFormat="1" ht="15">
      <c r="B46" s="24"/>
      <c r="D46" s="28"/>
      <c r="E46" s="28"/>
      <c r="F46" s="29"/>
      <c r="G46" s="12"/>
      <c r="I46" s="12"/>
      <c r="J46" s="14"/>
    </row>
    <row r="47" spans="2:10" s="19" customFormat="1" ht="18.75">
      <c r="B47" s="27"/>
      <c r="D47" s="25"/>
      <c r="E47" s="25"/>
      <c r="F47" s="26"/>
      <c r="G47" s="23"/>
      <c r="I47" s="18"/>
      <c r="J47" s="18"/>
    </row>
    <row r="48" spans="2:10" s="11" customFormat="1" ht="15">
      <c r="B48" s="27"/>
      <c r="D48" s="28"/>
      <c r="E48" s="28"/>
      <c r="F48" s="29"/>
      <c r="G48" s="12"/>
      <c r="I48" s="12"/>
      <c r="J48" s="12"/>
    </row>
    <row r="49" spans="2:10" s="11" customFormat="1" ht="15">
      <c r="B49" s="24"/>
      <c r="D49" s="28"/>
      <c r="E49" s="28"/>
      <c r="F49" s="29"/>
      <c r="G49" s="12"/>
      <c r="I49" s="12"/>
      <c r="J49" s="12"/>
    </row>
    <row r="50" spans="2:10" s="19" customFormat="1" ht="18.75">
      <c r="B50" s="27"/>
      <c r="D50" s="25"/>
      <c r="E50" s="25"/>
      <c r="F50" s="26"/>
      <c r="G50" s="23"/>
      <c r="I50" s="18"/>
      <c r="J50" s="18"/>
    </row>
    <row r="51" spans="2:10" s="11" customFormat="1" ht="15">
      <c r="B51" s="24"/>
      <c r="D51" s="28"/>
      <c r="E51" s="28"/>
      <c r="F51" s="29"/>
      <c r="G51" s="12"/>
      <c r="I51" s="12"/>
      <c r="J51" s="10"/>
    </row>
    <row r="52" spans="2:10" s="19" customFormat="1" ht="18.75">
      <c r="B52" s="27"/>
      <c r="D52" s="25"/>
      <c r="E52" s="25"/>
      <c r="F52" s="26"/>
      <c r="G52" s="23"/>
      <c r="I52" s="18"/>
      <c r="J52" s="18"/>
    </row>
    <row r="53" spans="2:10" s="11" customFormat="1" ht="15">
      <c r="B53" s="24"/>
      <c r="D53" s="28"/>
      <c r="E53" s="28"/>
      <c r="F53" s="29"/>
      <c r="G53" s="12"/>
      <c r="I53" s="12"/>
      <c r="J53" s="12"/>
    </row>
    <row r="54" spans="2:10" s="19" customFormat="1" ht="18.75">
      <c r="B54" s="24"/>
      <c r="D54" s="25"/>
      <c r="E54" s="25"/>
      <c r="F54" s="26"/>
      <c r="G54" s="23"/>
      <c r="I54" s="18"/>
      <c r="J54" s="18"/>
    </row>
    <row r="55" spans="2:10" s="19" customFormat="1" ht="18.75">
      <c r="B55" s="27"/>
      <c r="D55" s="25"/>
      <c r="E55" s="25"/>
      <c r="F55" s="26"/>
      <c r="G55" s="23"/>
      <c r="I55" s="18"/>
      <c r="J55" s="18"/>
    </row>
    <row r="56" spans="2:10" s="11" customFormat="1" ht="15">
      <c r="B56" s="27"/>
      <c r="D56" s="28"/>
      <c r="E56" s="28"/>
      <c r="F56" s="29"/>
      <c r="G56" s="12"/>
      <c r="I56" s="12"/>
      <c r="J56" s="12"/>
    </row>
    <row r="57" spans="2:10" s="11" customFormat="1" ht="15">
      <c r="B57" s="24"/>
      <c r="D57" s="28"/>
      <c r="E57" s="28"/>
      <c r="F57" s="29"/>
      <c r="G57" s="12"/>
      <c r="I57" s="12"/>
      <c r="J57" s="10"/>
    </row>
    <row r="58" spans="2:10" s="19" customFormat="1" ht="18.75">
      <c r="B58" s="27"/>
      <c r="D58" s="25"/>
      <c r="E58" s="25"/>
      <c r="F58" s="26"/>
      <c r="G58" s="23"/>
      <c r="I58" s="18"/>
      <c r="J58" s="18"/>
    </row>
    <row r="59" spans="2:10" s="11" customFormat="1" ht="15">
      <c r="B59" s="27"/>
      <c r="D59" s="28"/>
      <c r="E59" s="28"/>
      <c r="F59" s="29"/>
      <c r="G59" s="12"/>
      <c r="I59" s="12"/>
      <c r="J59" s="12"/>
    </row>
    <row r="60" spans="2:10" s="11" customFormat="1" ht="15">
      <c r="B60" s="24"/>
      <c r="D60" s="28"/>
      <c r="E60" s="28"/>
      <c r="F60" s="29"/>
      <c r="G60" s="12"/>
      <c r="I60" s="12"/>
      <c r="J60" s="12"/>
    </row>
    <row r="61" spans="2:10" s="19" customFormat="1" ht="18.75">
      <c r="B61" s="27"/>
      <c r="D61" s="25"/>
      <c r="E61" s="25"/>
      <c r="F61" s="26"/>
      <c r="G61" s="23"/>
      <c r="I61" s="18"/>
      <c r="J61" s="18"/>
    </row>
    <row r="62" spans="2:10" s="11" customFormat="1" ht="15">
      <c r="B62" s="27"/>
      <c r="D62" s="28"/>
      <c r="E62" s="28"/>
      <c r="F62" s="29"/>
      <c r="G62" s="12"/>
      <c r="I62" s="12"/>
      <c r="J62" s="12"/>
    </row>
    <row r="63" spans="2:10" s="11" customFormat="1" ht="15">
      <c r="B63" s="24"/>
      <c r="D63" s="28"/>
      <c r="E63" s="28"/>
      <c r="F63" s="29"/>
      <c r="G63" s="12"/>
      <c r="I63" s="12"/>
      <c r="J63" s="12"/>
    </row>
    <row r="64" spans="2:10" s="19" customFormat="1" ht="18.75">
      <c r="B64" s="27"/>
      <c r="D64" s="25"/>
      <c r="E64" s="25"/>
      <c r="F64" s="26"/>
      <c r="G64" s="23"/>
      <c r="I64" s="18"/>
      <c r="J64" s="18"/>
    </row>
    <row r="65" spans="2:10" s="11" customFormat="1" ht="15">
      <c r="B65" s="27"/>
      <c r="D65" s="28"/>
      <c r="E65" s="28"/>
      <c r="F65" s="29"/>
      <c r="G65" s="12"/>
      <c r="I65" s="12"/>
      <c r="J65" s="12"/>
    </row>
    <row r="66" spans="2:10" s="11" customFormat="1" ht="15">
      <c r="B66" s="27"/>
      <c r="D66" s="28"/>
      <c r="E66" s="28"/>
      <c r="F66" s="29"/>
      <c r="G66" s="12"/>
      <c r="I66" s="12"/>
      <c r="J66" s="10"/>
    </row>
    <row r="67" spans="2:10" s="11" customFormat="1" ht="15">
      <c r="B67" s="27"/>
      <c r="D67" s="28"/>
      <c r="E67" s="28"/>
      <c r="F67" s="29"/>
      <c r="G67" s="12"/>
      <c r="I67" s="12"/>
      <c r="J67" s="12"/>
    </row>
    <row r="68" spans="2:10" s="11" customFormat="1" ht="15">
      <c r="B68" s="27"/>
      <c r="D68" s="28"/>
      <c r="E68" s="28"/>
      <c r="F68" s="29"/>
      <c r="G68" s="12"/>
      <c r="I68" s="12"/>
      <c r="J68" s="12"/>
    </row>
    <row r="69" spans="2:10" s="11" customFormat="1" ht="15">
      <c r="B69" s="24"/>
      <c r="D69" s="28"/>
      <c r="E69" s="28"/>
      <c r="F69" s="29"/>
      <c r="G69" s="12"/>
      <c r="I69" s="12"/>
      <c r="J69" s="12"/>
    </row>
    <row r="70" spans="2:10" s="19" customFormat="1" ht="18.75">
      <c r="B70" s="27"/>
      <c r="D70" s="25"/>
      <c r="E70" s="25"/>
      <c r="F70" s="26"/>
      <c r="G70" s="23"/>
      <c r="I70" s="18"/>
      <c r="J70" s="18"/>
    </row>
    <row r="71" spans="2:10" s="11" customFormat="1" ht="15">
      <c r="B71" s="24"/>
      <c r="D71" s="28"/>
      <c r="E71" s="28"/>
      <c r="F71" s="29"/>
      <c r="G71" s="12"/>
      <c r="I71" s="12"/>
      <c r="J71" s="12"/>
    </row>
    <row r="72" spans="2:10" s="19" customFormat="1" ht="18.75">
      <c r="B72" s="27"/>
      <c r="D72" s="25"/>
      <c r="E72" s="25"/>
      <c r="F72" s="26"/>
      <c r="G72" s="23"/>
      <c r="I72" s="18"/>
      <c r="J72" s="18"/>
    </row>
    <row r="73" spans="2:10" s="11" customFormat="1" ht="15">
      <c r="B73" s="24"/>
      <c r="D73" s="28"/>
      <c r="E73" s="28"/>
      <c r="F73" s="29"/>
      <c r="G73" s="12"/>
      <c r="I73" s="12"/>
      <c r="J73" s="12"/>
    </row>
    <row r="74" spans="2:10" s="19" customFormat="1" ht="18.75">
      <c r="B74" s="27"/>
      <c r="D74" s="25"/>
      <c r="E74" s="25"/>
      <c r="F74" s="26"/>
      <c r="G74" s="23"/>
      <c r="I74" s="18"/>
      <c r="J74" s="18"/>
    </row>
    <row r="75" spans="2:10" s="11" customFormat="1" ht="15">
      <c r="B75" s="24"/>
      <c r="D75" s="28"/>
      <c r="E75" s="28"/>
      <c r="F75" s="29"/>
      <c r="G75" s="12"/>
      <c r="I75" s="12"/>
      <c r="J75" s="12"/>
    </row>
    <row r="76" spans="2:10" s="19" customFormat="1" ht="18.75">
      <c r="B76" s="27"/>
      <c r="D76" s="25"/>
      <c r="E76" s="25"/>
      <c r="F76" s="26"/>
      <c r="G76" s="23"/>
      <c r="I76" s="18"/>
      <c r="J76" s="18"/>
    </row>
    <row r="77" spans="2:10" s="11" customFormat="1" ht="15">
      <c r="B77" s="27"/>
      <c r="D77" s="28"/>
      <c r="E77" s="28"/>
      <c r="F77" s="29"/>
      <c r="G77" s="12"/>
      <c r="I77" s="12"/>
      <c r="J77" s="12"/>
    </row>
    <row r="78" spans="2:10" s="11" customFormat="1" ht="15">
      <c r="B78" s="24"/>
      <c r="D78" s="28"/>
      <c r="E78" s="28"/>
      <c r="F78" s="29"/>
      <c r="G78" s="12"/>
      <c r="I78" s="12"/>
      <c r="J78" s="12"/>
    </row>
    <row r="79" spans="2:10" s="19" customFormat="1" ht="18.75">
      <c r="B79" s="24"/>
      <c r="D79" s="25"/>
      <c r="E79" s="25"/>
      <c r="F79" s="26"/>
      <c r="G79" s="23"/>
      <c r="I79" s="18"/>
      <c r="J79" s="18"/>
    </row>
    <row r="80" spans="2:10" s="19" customFormat="1" ht="18.75">
      <c r="B80" s="27"/>
      <c r="D80" s="25"/>
      <c r="E80" s="25"/>
      <c r="F80" s="26"/>
      <c r="G80" s="23"/>
      <c r="I80" s="18"/>
      <c r="J80" s="18"/>
    </row>
    <row r="81" spans="2:10" s="11" customFormat="1" ht="15">
      <c r="B81" s="24"/>
      <c r="D81" s="28"/>
      <c r="E81" s="28"/>
      <c r="F81" s="29"/>
      <c r="G81" s="12"/>
      <c r="I81" s="12"/>
      <c r="J81" s="12"/>
    </row>
    <row r="82" spans="2:10" s="19" customFormat="1" ht="18.75">
      <c r="B82" s="27"/>
      <c r="D82" s="25"/>
      <c r="E82" s="25"/>
      <c r="F82" s="26"/>
      <c r="G82" s="23"/>
      <c r="I82" s="18"/>
      <c r="J82" s="18"/>
    </row>
    <row r="83" spans="2:10" s="11" customFormat="1" ht="15">
      <c r="B83" s="24"/>
      <c r="D83" s="28"/>
      <c r="E83" s="28"/>
      <c r="F83" s="29"/>
      <c r="G83" s="12"/>
      <c r="I83" s="12"/>
      <c r="J83" s="12"/>
    </row>
    <row r="84" spans="2:10" s="19" customFormat="1" ht="18.75">
      <c r="B84" s="27"/>
      <c r="D84" s="25"/>
      <c r="E84" s="25"/>
      <c r="F84" s="26"/>
      <c r="G84" s="23"/>
      <c r="I84" s="18"/>
      <c r="J84" s="18"/>
    </row>
    <row r="85" spans="2:10" s="11" customFormat="1" ht="15">
      <c r="B85" s="24"/>
      <c r="D85" s="28"/>
      <c r="E85" s="28"/>
      <c r="F85" s="29"/>
      <c r="G85" s="12"/>
      <c r="I85" s="12"/>
      <c r="J85" s="12"/>
    </row>
    <row r="86" spans="2:10" s="19" customFormat="1" ht="18.75">
      <c r="B86" s="27"/>
      <c r="D86" s="25"/>
      <c r="E86" s="25"/>
      <c r="F86" s="26"/>
      <c r="G86" s="23"/>
      <c r="I86" s="18"/>
      <c r="J86" s="18"/>
    </row>
    <row r="87" spans="2:10" s="11" customFormat="1" ht="15">
      <c r="B87" s="24"/>
      <c r="D87" s="28"/>
      <c r="E87" s="28"/>
      <c r="F87" s="29"/>
      <c r="G87" s="12"/>
      <c r="I87" s="12"/>
      <c r="J87" s="12"/>
    </row>
    <row r="88" spans="2:10" s="19" customFormat="1" ht="18.75">
      <c r="B88" s="24"/>
      <c r="D88" s="25"/>
      <c r="E88" s="25"/>
      <c r="F88" s="26"/>
      <c r="G88" s="23"/>
      <c r="I88" s="18"/>
      <c r="J88" s="18"/>
    </row>
    <row r="89" spans="2:10" s="19" customFormat="1" ht="18.75">
      <c r="B89" s="24"/>
      <c r="D89" s="25"/>
      <c r="E89" s="25"/>
      <c r="F89" s="26"/>
      <c r="G89" s="23"/>
      <c r="I89" s="18"/>
      <c r="J89" s="18"/>
    </row>
    <row r="90" spans="2:10" s="19" customFormat="1" ht="15">
      <c r="B90" s="27"/>
      <c r="D90" s="25"/>
      <c r="E90" s="25"/>
      <c r="F90" s="26"/>
      <c r="G90" s="18"/>
      <c r="I90" s="18"/>
      <c r="J90" s="18"/>
    </row>
    <row r="91" spans="2:10" s="11" customFormat="1" ht="15">
      <c r="B91" s="24"/>
      <c r="D91" s="28"/>
      <c r="E91" s="28"/>
      <c r="F91" s="29"/>
      <c r="G91" s="12"/>
      <c r="I91" s="12"/>
      <c r="J91" s="12"/>
    </row>
    <row r="92" spans="2:10" s="19" customFormat="1" ht="18.75">
      <c r="B92" s="24"/>
      <c r="D92" s="25"/>
      <c r="E92" s="25"/>
      <c r="F92" s="26"/>
      <c r="G92" s="23"/>
      <c r="I92" s="18"/>
      <c r="J92" s="18"/>
    </row>
    <row r="93" spans="2:10" s="19" customFormat="1" ht="15">
      <c r="B93" s="24"/>
      <c r="D93" s="25"/>
      <c r="E93" s="25"/>
      <c r="F93" s="26"/>
      <c r="G93" s="18"/>
      <c r="I93" s="18"/>
      <c r="J93" s="18"/>
    </row>
    <row r="94" spans="2:10" s="19" customFormat="1" ht="15">
      <c r="B94" s="27"/>
      <c r="D94" s="25"/>
      <c r="E94" s="25"/>
      <c r="F94" s="26"/>
      <c r="G94" s="18"/>
      <c r="I94" s="18"/>
      <c r="J94" s="18"/>
    </row>
    <row r="95" spans="2:10" s="11" customFormat="1" ht="15">
      <c r="B95" s="24"/>
      <c r="D95" s="28"/>
      <c r="E95" s="28"/>
      <c r="F95" s="29"/>
      <c r="G95" s="12"/>
      <c r="I95" s="12"/>
      <c r="J95" s="14"/>
    </row>
    <row r="96" spans="2:10" s="19" customFormat="1" ht="15">
      <c r="B96" s="24"/>
      <c r="D96" s="25"/>
      <c r="E96" s="25"/>
      <c r="F96" s="26"/>
      <c r="G96" s="18"/>
      <c r="I96" s="18"/>
      <c r="J96" s="18"/>
    </row>
    <row r="97" spans="2:10" s="19" customFormat="1" ht="15">
      <c r="B97" s="24"/>
      <c r="D97" s="25"/>
      <c r="E97" s="25"/>
      <c r="F97" s="26"/>
      <c r="G97" s="18"/>
      <c r="I97" s="18"/>
      <c r="J97" s="18"/>
    </row>
    <row r="98" spans="2:10" s="19" customFormat="1" ht="15">
      <c r="B98" s="27"/>
      <c r="D98" s="25"/>
      <c r="E98" s="25"/>
      <c r="F98" s="26"/>
      <c r="G98" s="18"/>
      <c r="I98" s="18"/>
      <c r="J98" s="18"/>
    </row>
    <row r="99" spans="2:10" s="11" customFormat="1" ht="15">
      <c r="B99" s="30"/>
      <c r="D99" s="28"/>
      <c r="E99" s="28"/>
      <c r="F99" s="29"/>
      <c r="G99" s="12"/>
      <c r="I99" s="12"/>
      <c r="J99" s="12"/>
    </row>
    <row r="100" spans="1:7" ht="18.75">
      <c r="A100" s="30"/>
      <c r="B100" s="24"/>
      <c r="C100" s="30"/>
      <c r="D100" s="31"/>
      <c r="E100" s="31"/>
      <c r="F100" s="32"/>
      <c r="G100" s="33"/>
    </row>
    <row r="101" spans="2:10" s="19" customFormat="1" ht="15">
      <c r="B101" s="24"/>
      <c r="D101" s="25"/>
      <c r="E101" s="25"/>
      <c r="F101" s="26"/>
      <c r="G101" s="18"/>
      <c r="I101" s="18"/>
      <c r="J101" s="18"/>
    </row>
    <row r="102" spans="2:10" s="19" customFormat="1" ht="15">
      <c r="B102" s="24"/>
      <c r="D102" s="25"/>
      <c r="E102" s="25"/>
      <c r="F102" s="26"/>
      <c r="G102" s="18"/>
      <c r="I102" s="18"/>
      <c r="J102" s="18"/>
    </row>
    <row r="103" spans="2:10" s="19" customFormat="1" ht="15">
      <c r="B103" s="24"/>
      <c r="D103" s="25"/>
      <c r="E103" s="25"/>
      <c r="F103" s="26"/>
      <c r="G103" s="18"/>
      <c r="I103" s="18"/>
      <c r="J103" s="18"/>
    </row>
    <row r="104" spans="2:10" s="19" customFormat="1" ht="15">
      <c r="B104" s="27"/>
      <c r="D104" s="25"/>
      <c r="E104" s="25"/>
      <c r="F104" s="26"/>
      <c r="G104" s="18"/>
      <c r="I104" s="18"/>
      <c r="J104" s="18"/>
    </row>
    <row r="105" spans="2:10" s="11" customFormat="1" ht="15">
      <c r="B105" s="27"/>
      <c r="D105" s="28"/>
      <c r="E105" s="28"/>
      <c r="F105" s="29"/>
      <c r="G105" s="12"/>
      <c r="I105" s="12"/>
      <c r="J105" s="12"/>
    </row>
    <row r="106" spans="2:10" s="11" customFormat="1" ht="15">
      <c r="B106" s="24"/>
      <c r="D106" s="28"/>
      <c r="E106" s="28"/>
      <c r="F106" s="29"/>
      <c r="G106" s="12"/>
      <c r="I106" s="12"/>
      <c r="J106" s="12"/>
    </row>
    <row r="107" spans="2:10" s="19" customFormat="1" ht="15">
      <c r="B107" s="27"/>
      <c r="D107" s="25"/>
      <c r="E107" s="25"/>
      <c r="F107" s="26"/>
      <c r="G107" s="18"/>
      <c r="I107" s="18"/>
      <c r="J107" s="18"/>
    </row>
    <row r="108" spans="2:10" s="11" customFormat="1" ht="15">
      <c r="B108" s="27"/>
      <c r="D108" s="28"/>
      <c r="E108" s="28"/>
      <c r="F108" s="29"/>
      <c r="G108" s="12"/>
      <c r="I108" s="12"/>
      <c r="J108" s="12"/>
    </row>
    <row r="109" spans="2:10" s="11" customFormat="1" ht="15">
      <c r="B109" s="24"/>
      <c r="D109" s="28"/>
      <c r="E109" s="28"/>
      <c r="F109" s="29"/>
      <c r="G109" s="12"/>
      <c r="I109" s="12"/>
      <c r="J109" s="12"/>
    </row>
    <row r="110" spans="2:10" s="19" customFormat="1" ht="15">
      <c r="B110" s="27"/>
      <c r="D110" s="25"/>
      <c r="E110" s="25"/>
      <c r="F110" s="26"/>
      <c r="G110" s="18"/>
      <c r="I110" s="18"/>
      <c r="J110" s="18"/>
    </row>
    <row r="111" spans="2:10" s="11" customFormat="1" ht="15">
      <c r="B111" s="27"/>
      <c r="D111" s="28"/>
      <c r="E111" s="28"/>
      <c r="F111" s="29"/>
      <c r="G111" s="12"/>
      <c r="I111" s="12"/>
      <c r="J111" s="12"/>
    </row>
    <row r="112" spans="2:10" s="11" customFormat="1" ht="15">
      <c r="B112" s="24"/>
      <c r="D112" s="28"/>
      <c r="E112" s="28"/>
      <c r="F112" s="29"/>
      <c r="G112" s="12"/>
      <c r="I112" s="12"/>
      <c r="J112" s="12"/>
    </row>
    <row r="113" spans="2:10" s="19" customFormat="1" ht="15">
      <c r="B113" s="24"/>
      <c r="D113" s="25"/>
      <c r="E113" s="25"/>
      <c r="F113" s="26"/>
      <c r="G113" s="18"/>
      <c r="I113" s="18"/>
      <c r="J113" s="18"/>
    </row>
    <row r="114" spans="2:10" s="19" customFormat="1" ht="15">
      <c r="B114" s="27"/>
      <c r="D114" s="25"/>
      <c r="E114" s="25"/>
      <c r="F114" s="26"/>
      <c r="G114" s="18"/>
      <c r="I114" s="18"/>
      <c r="J114" s="18"/>
    </row>
    <row r="115" spans="2:10" s="11" customFormat="1" ht="15">
      <c r="B115" s="30"/>
      <c r="D115" s="28"/>
      <c r="E115" s="28"/>
      <c r="F115" s="29"/>
      <c r="G115" s="12"/>
      <c r="I115" s="12"/>
      <c r="J115" s="12"/>
    </row>
    <row r="116" spans="1:6" ht="15">
      <c r="A116" s="30"/>
      <c r="B116" s="24"/>
      <c r="C116" s="30"/>
      <c r="D116" s="31"/>
      <c r="E116" s="31"/>
      <c r="F116" s="32"/>
    </row>
    <row r="117" spans="2:10" s="19" customFormat="1" ht="15">
      <c r="B117" s="24"/>
      <c r="D117" s="25"/>
      <c r="E117" s="25"/>
      <c r="F117" s="26"/>
      <c r="G117" s="18"/>
      <c r="I117" s="18"/>
      <c r="J117" s="18"/>
    </row>
    <row r="118" spans="2:10" s="19" customFormat="1" ht="15">
      <c r="B118" s="24"/>
      <c r="D118" s="25"/>
      <c r="E118" s="25"/>
      <c r="F118" s="26"/>
      <c r="G118" s="18"/>
      <c r="I118" s="18"/>
      <c r="J118" s="18"/>
    </row>
    <row r="119" spans="2:10" s="19" customFormat="1" ht="15">
      <c r="B119" s="24"/>
      <c r="D119" s="25"/>
      <c r="E119" s="25"/>
      <c r="F119" s="26"/>
      <c r="G119" s="18"/>
      <c r="I119" s="18"/>
      <c r="J119" s="18"/>
    </row>
    <row r="120" spans="2:10" s="19" customFormat="1" ht="15">
      <c r="B120" s="27"/>
      <c r="D120" s="25"/>
      <c r="E120" s="25"/>
      <c r="F120" s="26"/>
      <c r="G120" s="18"/>
      <c r="I120" s="18"/>
      <c r="J120" s="18"/>
    </row>
    <row r="121" spans="2:10" s="11" customFormat="1" ht="15">
      <c r="B121" s="34"/>
      <c r="D121" s="28"/>
      <c r="E121" s="28"/>
      <c r="F121" s="29"/>
      <c r="G121" s="12"/>
      <c r="I121" s="12"/>
      <c r="J121" s="12"/>
    </row>
    <row r="122" spans="1:6" ht="15">
      <c r="A122" s="34"/>
      <c r="B122" s="34"/>
      <c r="C122" s="34"/>
      <c r="D122" s="35"/>
      <c r="E122" s="35"/>
      <c r="F122" s="36"/>
    </row>
    <row r="123" spans="1:6" ht="15">
      <c r="A123" s="34"/>
      <c r="B123" s="30"/>
      <c r="C123" s="34"/>
      <c r="D123" s="35"/>
      <c r="E123" s="35"/>
      <c r="F123" s="36"/>
    </row>
    <row r="124" spans="1:7" ht="21">
      <c r="A124" s="30"/>
      <c r="B124" s="30"/>
      <c r="C124" s="30"/>
      <c r="D124" s="31"/>
      <c r="E124" s="31"/>
      <c r="F124" s="32"/>
      <c r="G124" s="37"/>
    </row>
    <row r="125" spans="1:6" ht="15">
      <c r="A125" s="30"/>
      <c r="B125" s="24"/>
      <c r="C125" s="30"/>
      <c r="D125" s="31"/>
      <c r="E125" s="31"/>
      <c r="F125" s="32"/>
    </row>
    <row r="126" spans="2:10" s="19" customFormat="1" ht="18.75">
      <c r="B126" s="24"/>
      <c r="D126" s="25"/>
      <c r="E126" s="25"/>
      <c r="F126" s="26"/>
      <c r="G126" s="23"/>
      <c r="I126" s="18"/>
      <c r="J126" s="18"/>
    </row>
    <row r="127" spans="2:10" s="19" customFormat="1" ht="18.75">
      <c r="B127" s="24"/>
      <c r="D127" s="25"/>
      <c r="E127" s="25"/>
      <c r="F127" s="26"/>
      <c r="G127" s="23"/>
      <c r="I127" s="18"/>
      <c r="J127" s="18"/>
    </row>
    <row r="128" spans="2:10" s="19" customFormat="1" ht="18.75">
      <c r="B128" s="24"/>
      <c r="D128" s="25"/>
      <c r="E128" s="25"/>
      <c r="F128" s="26"/>
      <c r="G128" s="23"/>
      <c r="I128" s="18"/>
      <c r="J128" s="18"/>
    </row>
    <row r="129" spans="2:10" s="19" customFormat="1" ht="18.75">
      <c r="B129" s="27"/>
      <c r="D129" s="25"/>
      <c r="E129" s="25"/>
      <c r="F129" s="26"/>
      <c r="G129" s="23"/>
      <c r="I129" s="18"/>
      <c r="J129" s="18"/>
    </row>
    <row r="130" spans="2:10" s="11" customFormat="1" ht="15">
      <c r="B130" s="27"/>
      <c r="D130" s="28"/>
      <c r="E130" s="28"/>
      <c r="F130" s="29"/>
      <c r="G130" s="12"/>
      <c r="I130" s="12"/>
      <c r="J130" s="12"/>
    </row>
    <row r="131" spans="2:10" s="11" customFormat="1" ht="15">
      <c r="B131" s="27"/>
      <c r="D131" s="28"/>
      <c r="E131" s="28"/>
      <c r="F131" s="29"/>
      <c r="G131" s="12"/>
      <c r="I131" s="12"/>
      <c r="J131" s="12"/>
    </row>
    <row r="132" spans="2:10" s="11" customFormat="1" ht="15">
      <c r="B132" s="24"/>
      <c r="D132" s="28"/>
      <c r="E132" s="28"/>
      <c r="F132" s="29"/>
      <c r="G132" s="12"/>
      <c r="I132" s="12"/>
      <c r="J132" s="12"/>
    </row>
    <row r="133" spans="2:10" s="19" customFormat="1" ht="18.75">
      <c r="B133" s="27"/>
      <c r="D133" s="25"/>
      <c r="E133" s="25"/>
      <c r="F133" s="26"/>
      <c r="G133" s="23"/>
      <c r="I133" s="18"/>
      <c r="J133" s="18"/>
    </row>
    <row r="134" spans="2:10" s="11" customFormat="1" ht="15">
      <c r="B134" s="24"/>
      <c r="D134" s="28"/>
      <c r="E134" s="28"/>
      <c r="F134" s="29"/>
      <c r="G134" s="12"/>
      <c r="I134" s="12"/>
      <c r="J134" s="12"/>
    </row>
    <row r="135" spans="2:10" s="19" customFormat="1" ht="18.75">
      <c r="B135" s="24"/>
      <c r="D135" s="25"/>
      <c r="E135" s="25"/>
      <c r="F135" s="26"/>
      <c r="G135" s="23"/>
      <c r="I135" s="18"/>
      <c r="J135" s="18"/>
    </row>
    <row r="136" spans="2:10" s="19" customFormat="1" ht="18.75">
      <c r="B136" s="27"/>
      <c r="D136" s="25"/>
      <c r="E136" s="25"/>
      <c r="F136" s="26"/>
      <c r="G136" s="23"/>
      <c r="I136" s="18"/>
      <c r="J136" s="18"/>
    </row>
    <row r="137" spans="2:10" s="11" customFormat="1" ht="15">
      <c r="B137" s="27"/>
      <c r="D137" s="28"/>
      <c r="E137" s="28"/>
      <c r="F137" s="29"/>
      <c r="G137" s="12"/>
      <c r="I137" s="12"/>
      <c r="J137" s="12"/>
    </row>
    <row r="138" spans="2:10" s="11" customFormat="1" ht="15">
      <c r="B138" s="27"/>
      <c r="D138" s="28"/>
      <c r="E138" s="28"/>
      <c r="F138" s="29"/>
      <c r="G138" s="12"/>
      <c r="I138" s="12"/>
      <c r="J138" s="12"/>
    </row>
    <row r="139" spans="2:10" s="11" customFormat="1" ht="15">
      <c r="B139" s="24"/>
      <c r="D139" s="28"/>
      <c r="E139" s="28"/>
      <c r="F139" s="29"/>
      <c r="G139" s="12"/>
      <c r="I139" s="12"/>
      <c r="J139" s="12"/>
    </row>
    <row r="140" spans="2:10" s="19" customFormat="1" ht="18.75">
      <c r="B140" s="27"/>
      <c r="D140" s="25"/>
      <c r="E140" s="25"/>
      <c r="F140" s="26"/>
      <c r="G140" s="23"/>
      <c r="I140" s="18"/>
      <c r="J140" s="18"/>
    </row>
    <row r="141" spans="2:10" s="11" customFormat="1" ht="15">
      <c r="B141" s="27"/>
      <c r="D141" s="28"/>
      <c r="E141" s="28"/>
      <c r="F141" s="29"/>
      <c r="G141" s="12"/>
      <c r="I141" s="12"/>
      <c r="J141" s="12"/>
    </row>
    <row r="142" spans="2:10" s="11" customFormat="1" ht="15">
      <c r="B142" s="27"/>
      <c r="D142" s="28"/>
      <c r="E142" s="28"/>
      <c r="F142" s="29"/>
      <c r="G142" s="12"/>
      <c r="I142" s="12"/>
      <c r="J142" s="12"/>
    </row>
    <row r="143" spans="2:10" s="11" customFormat="1" ht="15">
      <c r="B143" s="24"/>
      <c r="D143" s="28"/>
      <c r="E143" s="28"/>
      <c r="F143" s="29"/>
      <c r="G143" s="12"/>
      <c r="I143" s="12"/>
      <c r="J143" s="14"/>
    </row>
    <row r="144" spans="2:10" s="19" customFormat="1" ht="18.75">
      <c r="B144" s="27"/>
      <c r="D144" s="25"/>
      <c r="E144" s="25"/>
      <c r="F144" s="26"/>
      <c r="G144" s="23"/>
      <c r="I144" s="18"/>
      <c r="J144" s="18"/>
    </row>
    <row r="145" spans="2:10" s="11" customFormat="1" ht="15">
      <c r="B145" s="27"/>
      <c r="D145" s="28"/>
      <c r="E145" s="28"/>
      <c r="F145" s="29"/>
      <c r="G145" s="12"/>
      <c r="I145" s="12"/>
      <c r="J145" s="12"/>
    </row>
    <row r="146" spans="2:10" s="11" customFormat="1" ht="15">
      <c r="B146" s="24"/>
      <c r="D146" s="28"/>
      <c r="E146" s="28"/>
      <c r="F146" s="29"/>
      <c r="G146" s="12"/>
      <c r="I146" s="12"/>
      <c r="J146" s="12"/>
    </row>
    <row r="147" spans="2:10" s="19" customFormat="1" ht="18.75">
      <c r="B147" s="27"/>
      <c r="D147" s="25"/>
      <c r="E147" s="25"/>
      <c r="F147" s="26"/>
      <c r="G147" s="23"/>
      <c r="I147" s="18"/>
      <c r="J147" s="18"/>
    </row>
    <row r="148" spans="2:10" s="11" customFormat="1" ht="15">
      <c r="B148" s="24"/>
      <c r="D148" s="28"/>
      <c r="E148" s="28"/>
      <c r="F148" s="29"/>
      <c r="G148" s="12"/>
      <c r="I148" s="12"/>
      <c r="J148" s="12"/>
    </row>
    <row r="149" spans="2:10" s="19" customFormat="1" ht="18.75">
      <c r="B149" s="24"/>
      <c r="D149" s="25"/>
      <c r="E149" s="25"/>
      <c r="F149" s="26"/>
      <c r="G149" s="23"/>
      <c r="I149" s="18"/>
      <c r="J149" s="18"/>
    </row>
    <row r="150" spans="2:10" s="19" customFormat="1" ht="18.75">
      <c r="B150" s="27"/>
      <c r="D150" s="25"/>
      <c r="E150" s="25"/>
      <c r="F150" s="26"/>
      <c r="G150" s="23"/>
      <c r="I150" s="18"/>
      <c r="J150" s="18"/>
    </row>
    <row r="151" spans="2:10" s="11" customFormat="1" ht="15">
      <c r="B151" s="27"/>
      <c r="D151" s="28"/>
      <c r="E151" s="28"/>
      <c r="F151" s="29"/>
      <c r="G151" s="12"/>
      <c r="I151" s="12"/>
      <c r="J151" s="12"/>
    </row>
    <row r="152" spans="2:10" s="11" customFormat="1" ht="15">
      <c r="B152" s="27"/>
      <c r="D152" s="28"/>
      <c r="E152" s="28"/>
      <c r="F152" s="29"/>
      <c r="G152" s="12"/>
      <c r="I152" s="12"/>
      <c r="J152" s="12"/>
    </row>
    <row r="153" spans="2:10" s="11" customFormat="1" ht="15">
      <c r="B153" s="24"/>
      <c r="D153" s="28"/>
      <c r="E153" s="28"/>
      <c r="F153" s="29"/>
      <c r="G153" s="12"/>
      <c r="I153" s="12"/>
      <c r="J153" s="12"/>
    </row>
    <row r="154" spans="2:10" s="19" customFormat="1" ht="18.75">
      <c r="B154" s="27"/>
      <c r="D154" s="25"/>
      <c r="E154" s="25"/>
      <c r="F154" s="26"/>
      <c r="G154" s="23"/>
      <c r="I154" s="18"/>
      <c r="J154" s="18"/>
    </row>
    <row r="155" spans="2:10" s="11" customFormat="1" ht="15">
      <c r="B155" s="27"/>
      <c r="D155" s="28"/>
      <c r="E155" s="28"/>
      <c r="F155" s="29"/>
      <c r="G155" s="12"/>
      <c r="I155" s="12"/>
      <c r="J155" s="12"/>
    </row>
    <row r="156" spans="2:10" s="11" customFormat="1" ht="15">
      <c r="B156" s="24"/>
      <c r="D156" s="28"/>
      <c r="E156" s="28"/>
      <c r="F156" s="29"/>
      <c r="G156" s="12"/>
      <c r="I156" s="12"/>
      <c r="J156" s="12"/>
    </row>
    <row r="157" spans="2:10" s="19" customFormat="1" ht="18.75">
      <c r="B157" s="27"/>
      <c r="D157" s="25"/>
      <c r="E157" s="25"/>
      <c r="F157" s="26"/>
      <c r="G157" s="23"/>
      <c r="I157" s="18"/>
      <c r="J157" s="18"/>
    </row>
    <row r="158" spans="2:10" s="11" customFormat="1" ht="15">
      <c r="B158" s="27"/>
      <c r="D158" s="28"/>
      <c r="E158" s="28"/>
      <c r="F158" s="29"/>
      <c r="G158" s="12"/>
      <c r="I158" s="12"/>
      <c r="J158" s="12"/>
    </row>
    <row r="159" spans="2:10" s="11" customFormat="1" ht="15">
      <c r="B159" s="24"/>
      <c r="D159" s="28"/>
      <c r="E159" s="28"/>
      <c r="F159" s="29"/>
      <c r="G159" s="12"/>
      <c r="I159" s="12"/>
      <c r="J159" s="12"/>
    </row>
    <row r="160" spans="2:10" s="19" customFormat="1" ht="18.75">
      <c r="B160" s="27"/>
      <c r="D160" s="25"/>
      <c r="E160" s="25"/>
      <c r="F160" s="26"/>
      <c r="G160" s="23"/>
      <c r="I160" s="18"/>
      <c r="J160" s="18"/>
    </row>
    <row r="161" spans="2:10" s="11" customFormat="1" ht="15">
      <c r="B161" s="27"/>
      <c r="D161" s="28"/>
      <c r="E161" s="28"/>
      <c r="F161" s="29"/>
      <c r="G161" s="38"/>
      <c r="I161" s="12"/>
      <c r="J161" s="12"/>
    </row>
    <row r="162" spans="2:10" s="11" customFormat="1" ht="15">
      <c r="B162" s="24"/>
      <c r="D162" s="28"/>
      <c r="E162" s="28"/>
      <c r="F162" s="29"/>
      <c r="G162" s="12"/>
      <c r="I162" s="12"/>
      <c r="J162" s="12"/>
    </row>
    <row r="163" spans="2:10" s="19" customFormat="1" ht="18.75">
      <c r="B163" s="27"/>
      <c r="D163" s="25"/>
      <c r="E163" s="25"/>
      <c r="F163" s="26"/>
      <c r="G163" s="23"/>
      <c r="I163" s="18"/>
      <c r="J163" s="18"/>
    </row>
    <row r="164" spans="2:10" s="11" customFormat="1" ht="15">
      <c r="B164" s="24"/>
      <c r="D164" s="28"/>
      <c r="E164" s="28"/>
      <c r="F164" s="29"/>
      <c r="G164" s="12"/>
      <c r="I164" s="12"/>
      <c r="J164" s="12"/>
    </row>
    <row r="165" spans="2:10" s="19" customFormat="1" ht="18.75">
      <c r="B165" s="27"/>
      <c r="D165" s="25"/>
      <c r="E165" s="25"/>
      <c r="F165" s="26"/>
      <c r="G165" s="23"/>
      <c r="I165" s="18"/>
      <c r="J165" s="18"/>
    </row>
    <row r="166" spans="2:10" s="11" customFormat="1" ht="15">
      <c r="B166" s="24"/>
      <c r="D166" s="28"/>
      <c r="E166" s="28"/>
      <c r="F166" s="29"/>
      <c r="G166" s="12"/>
      <c r="I166" s="12"/>
      <c r="J166" s="12"/>
    </row>
    <row r="167" spans="2:10" s="19" customFormat="1" ht="18.75">
      <c r="B167" s="27"/>
      <c r="D167" s="25"/>
      <c r="E167" s="25"/>
      <c r="F167" s="26"/>
      <c r="G167" s="23"/>
      <c r="I167" s="18"/>
      <c r="J167" s="18"/>
    </row>
    <row r="168" spans="2:10" s="11" customFormat="1" ht="15">
      <c r="B168" s="24"/>
      <c r="D168" s="28"/>
      <c r="E168" s="28"/>
      <c r="F168" s="29"/>
      <c r="G168" s="12"/>
      <c r="I168" s="12"/>
      <c r="J168" s="12"/>
    </row>
    <row r="169" spans="2:10" s="19" customFormat="1" ht="18.75">
      <c r="B169" s="27"/>
      <c r="D169" s="25"/>
      <c r="E169" s="25"/>
      <c r="F169" s="26"/>
      <c r="G169" s="23"/>
      <c r="I169" s="18"/>
      <c r="J169" s="18"/>
    </row>
    <row r="170" spans="2:10" s="11" customFormat="1" ht="15">
      <c r="B170" s="24"/>
      <c r="D170" s="28"/>
      <c r="E170" s="28"/>
      <c r="F170" s="29"/>
      <c r="G170" s="12"/>
      <c r="I170" s="12"/>
      <c r="J170" s="12"/>
    </row>
    <row r="171" spans="2:10" s="19" customFormat="1" ht="18.75">
      <c r="B171" s="24"/>
      <c r="D171" s="25"/>
      <c r="E171" s="25"/>
      <c r="F171" s="26"/>
      <c r="G171" s="23"/>
      <c r="I171" s="18"/>
      <c r="J171" s="18"/>
    </row>
    <row r="172" spans="2:10" s="19" customFormat="1" ht="15">
      <c r="B172" s="27"/>
      <c r="D172" s="25"/>
      <c r="E172" s="25"/>
      <c r="F172" s="26"/>
      <c r="G172" s="18"/>
      <c r="I172" s="18"/>
      <c r="J172" s="18"/>
    </row>
    <row r="173" spans="2:10" s="11" customFormat="1" ht="15">
      <c r="B173" s="24"/>
      <c r="D173" s="28"/>
      <c r="E173" s="28"/>
      <c r="F173" s="29"/>
      <c r="G173" s="12"/>
      <c r="I173" s="12"/>
      <c r="J173" s="12"/>
    </row>
    <row r="174" spans="2:10" s="19" customFormat="1" ht="18.75">
      <c r="B174" s="27"/>
      <c r="D174" s="25"/>
      <c r="E174" s="25"/>
      <c r="F174" s="26"/>
      <c r="G174" s="23"/>
      <c r="I174" s="18"/>
      <c r="J174" s="18"/>
    </row>
    <row r="175" spans="2:10" s="11" customFormat="1" ht="15">
      <c r="B175" s="24"/>
      <c r="D175" s="28"/>
      <c r="E175" s="28"/>
      <c r="F175" s="29"/>
      <c r="G175" s="12"/>
      <c r="I175" s="12"/>
      <c r="J175" s="12"/>
    </row>
    <row r="176" spans="2:10" s="19" customFormat="1" ht="18.75">
      <c r="B176" s="27"/>
      <c r="D176" s="25"/>
      <c r="E176" s="25"/>
      <c r="F176" s="26"/>
      <c r="G176" s="23"/>
      <c r="I176" s="18"/>
      <c r="J176" s="18"/>
    </row>
    <row r="177" spans="2:10" s="11" customFormat="1" ht="15">
      <c r="B177" s="24"/>
      <c r="D177" s="28"/>
      <c r="E177" s="28"/>
      <c r="F177" s="29"/>
      <c r="G177" s="39"/>
      <c r="I177" s="12"/>
      <c r="J177" s="12"/>
    </row>
    <row r="178" spans="2:10" s="19" customFormat="1" ht="18.75">
      <c r="B178" s="27"/>
      <c r="D178" s="25"/>
      <c r="E178" s="25"/>
      <c r="F178" s="26"/>
      <c r="G178" s="23"/>
      <c r="I178" s="18"/>
      <c r="J178" s="18"/>
    </row>
    <row r="179" spans="2:10" s="11" customFormat="1" ht="15">
      <c r="B179" s="24"/>
      <c r="D179" s="28"/>
      <c r="E179" s="28"/>
      <c r="F179" s="29"/>
      <c r="G179" s="12"/>
      <c r="I179" s="12"/>
      <c r="J179" s="12"/>
    </row>
    <row r="180" spans="2:10" s="19" customFormat="1" ht="18.75">
      <c r="B180" s="27"/>
      <c r="D180" s="25"/>
      <c r="E180" s="25"/>
      <c r="F180" s="26"/>
      <c r="G180" s="23"/>
      <c r="I180" s="18"/>
      <c r="J180" s="18"/>
    </row>
    <row r="181" spans="2:10" s="11" customFormat="1" ht="15">
      <c r="B181" s="24"/>
      <c r="D181" s="28"/>
      <c r="E181" s="28"/>
      <c r="F181" s="29"/>
      <c r="G181" s="12"/>
      <c r="I181" s="12"/>
      <c r="J181" s="12"/>
    </row>
    <row r="182" spans="2:10" s="19" customFormat="1" ht="18.75">
      <c r="B182" s="24"/>
      <c r="D182" s="25"/>
      <c r="E182" s="25"/>
      <c r="F182" s="26"/>
      <c r="G182" s="23"/>
      <c r="I182" s="18"/>
      <c r="J182" s="18"/>
    </row>
    <row r="183" spans="2:10" s="19" customFormat="1" ht="15">
      <c r="B183" s="24"/>
      <c r="D183" s="25"/>
      <c r="E183" s="25"/>
      <c r="F183" s="26"/>
      <c r="G183" s="18"/>
      <c r="I183" s="18"/>
      <c r="J183" s="18"/>
    </row>
    <row r="184" spans="2:10" s="19" customFormat="1" ht="15">
      <c r="B184" s="27"/>
      <c r="D184" s="25"/>
      <c r="E184" s="25"/>
      <c r="F184" s="26"/>
      <c r="G184" s="18"/>
      <c r="I184" s="18"/>
      <c r="J184" s="18"/>
    </row>
    <row r="185" spans="2:10" s="11" customFormat="1" ht="15">
      <c r="B185" s="24"/>
      <c r="D185" s="28"/>
      <c r="E185" s="28"/>
      <c r="F185" s="29"/>
      <c r="G185" s="12"/>
      <c r="I185" s="12"/>
      <c r="J185" s="12"/>
    </row>
    <row r="186" spans="2:10" s="19" customFormat="1" ht="18.75">
      <c r="B186" s="24"/>
      <c r="D186" s="25"/>
      <c r="E186" s="25"/>
      <c r="F186" s="26"/>
      <c r="G186" s="23"/>
      <c r="I186" s="18"/>
      <c r="J186" s="18"/>
    </row>
    <row r="187" spans="2:10" s="19" customFormat="1" ht="15">
      <c r="B187" s="24"/>
      <c r="D187" s="25"/>
      <c r="E187" s="25"/>
      <c r="F187" s="26"/>
      <c r="G187" s="18"/>
      <c r="I187" s="18"/>
      <c r="J187" s="18"/>
    </row>
    <row r="188" spans="2:10" s="19" customFormat="1" ht="18.75">
      <c r="B188" s="27"/>
      <c r="D188" s="25"/>
      <c r="E188" s="25"/>
      <c r="F188" s="26"/>
      <c r="G188" s="23"/>
      <c r="I188" s="18"/>
      <c r="J188" s="18"/>
    </row>
    <row r="189" spans="2:10" s="11" customFormat="1" ht="15">
      <c r="B189" s="24"/>
      <c r="D189" s="28"/>
      <c r="E189" s="28"/>
      <c r="F189" s="29"/>
      <c r="G189" s="12"/>
      <c r="I189" s="12"/>
      <c r="J189" s="14"/>
    </row>
    <row r="190" spans="2:10" s="19" customFormat="1" ht="15">
      <c r="B190" s="24"/>
      <c r="D190" s="25"/>
      <c r="E190" s="25"/>
      <c r="F190" s="26"/>
      <c r="G190" s="18"/>
      <c r="I190" s="18"/>
      <c r="J190" s="18"/>
    </row>
    <row r="191" spans="2:10" s="19" customFormat="1" ht="15">
      <c r="B191" s="24"/>
      <c r="D191" s="25"/>
      <c r="E191" s="25"/>
      <c r="F191" s="26"/>
      <c r="G191" s="18"/>
      <c r="I191" s="18"/>
      <c r="J191" s="18"/>
    </row>
    <row r="192" spans="2:10" s="19" customFormat="1" ht="15">
      <c r="B192" s="27"/>
      <c r="D192" s="25"/>
      <c r="E192" s="25"/>
      <c r="F192" s="26"/>
      <c r="G192" s="18"/>
      <c r="I192" s="18"/>
      <c r="J192" s="18"/>
    </row>
    <row r="193" spans="2:10" s="11" customFormat="1" ht="15">
      <c r="B193" s="30"/>
      <c r="D193" s="28"/>
      <c r="E193" s="28"/>
      <c r="F193" s="29"/>
      <c r="G193" s="12"/>
      <c r="I193" s="12"/>
      <c r="J193" s="12"/>
    </row>
    <row r="194" spans="1:7" ht="18.75">
      <c r="A194" s="30"/>
      <c r="B194" s="24"/>
      <c r="C194" s="30"/>
      <c r="D194" s="31"/>
      <c r="E194" s="31"/>
      <c r="F194" s="32"/>
      <c r="G194" s="33"/>
    </row>
    <row r="195" spans="2:10" s="19" customFormat="1" ht="15">
      <c r="B195" s="24"/>
      <c r="D195" s="25"/>
      <c r="E195" s="25"/>
      <c r="F195" s="26"/>
      <c r="G195" s="18"/>
      <c r="I195" s="18"/>
      <c r="J195" s="18"/>
    </row>
    <row r="196" spans="2:10" s="19" customFormat="1" ht="15">
      <c r="B196" s="24"/>
      <c r="D196" s="25"/>
      <c r="E196" s="25"/>
      <c r="F196" s="26"/>
      <c r="G196" s="18"/>
      <c r="I196" s="18"/>
      <c r="J196" s="18"/>
    </row>
    <row r="197" spans="2:10" s="19" customFormat="1" ht="15">
      <c r="B197" s="24"/>
      <c r="D197" s="25"/>
      <c r="E197" s="25"/>
      <c r="F197" s="26"/>
      <c r="G197" s="18"/>
      <c r="I197" s="18"/>
      <c r="J197" s="18"/>
    </row>
    <row r="198" spans="2:10" s="19" customFormat="1" ht="15">
      <c r="B198" s="27"/>
      <c r="D198" s="25"/>
      <c r="E198" s="25"/>
      <c r="F198" s="26"/>
      <c r="G198" s="18"/>
      <c r="I198" s="18"/>
      <c r="J198" s="18"/>
    </row>
    <row r="199" spans="2:10" s="11" customFormat="1" ht="15">
      <c r="B199" s="30"/>
      <c r="D199" s="28"/>
      <c r="E199" s="28"/>
      <c r="F199" s="29"/>
      <c r="G199" s="12"/>
      <c r="I199" s="12"/>
      <c r="J199" s="12"/>
    </row>
    <row r="200" spans="1:6" ht="15">
      <c r="A200" s="30"/>
      <c r="B200" s="24"/>
      <c r="C200" s="30"/>
      <c r="D200" s="31"/>
      <c r="E200" s="31"/>
      <c r="F200" s="32"/>
    </row>
    <row r="201" spans="2:10" s="19" customFormat="1" ht="15">
      <c r="B201" s="24"/>
      <c r="D201" s="25"/>
      <c r="E201" s="25"/>
      <c r="F201" s="26"/>
      <c r="G201" s="18"/>
      <c r="I201" s="18"/>
      <c r="J201" s="18"/>
    </row>
    <row r="202" spans="2:10" s="19" customFormat="1" ht="15">
      <c r="B202" s="24"/>
      <c r="D202" s="25"/>
      <c r="E202" s="25"/>
      <c r="F202" s="26"/>
      <c r="G202" s="18"/>
      <c r="I202" s="18"/>
      <c r="J202" s="18"/>
    </row>
    <row r="203" spans="2:10" s="19" customFormat="1" ht="15">
      <c r="B203" s="24"/>
      <c r="D203" s="25"/>
      <c r="E203" s="25"/>
      <c r="F203" s="26"/>
      <c r="G203" s="18"/>
      <c r="I203" s="18"/>
      <c r="J203" s="18"/>
    </row>
    <row r="204" spans="2:10" s="19" customFormat="1" ht="15">
      <c r="B204" s="27"/>
      <c r="D204" s="25"/>
      <c r="E204" s="25"/>
      <c r="F204" s="26"/>
      <c r="G204" s="18"/>
      <c r="I204" s="18"/>
      <c r="J204" s="18"/>
    </row>
    <row r="205" spans="2:10" s="11" customFormat="1" ht="15">
      <c r="B205" s="27"/>
      <c r="D205" s="28"/>
      <c r="E205" s="28"/>
      <c r="F205" s="29"/>
      <c r="G205" s="12"/>
      <c r="I205" s="12"/>
      <c r="J205" s="12"/>
    </row>
    <row r="206" spans="2:10" s="11" customFormat="1" ht="15">
      <c r="B206"/>
      <c r="D206" s="28"/>
      <c r="E206" s="28"/>
      <c r="F206" s="29"/>
      <c r="G206" s="12"/>
      <c r="I206" s="12"/>
      <c r="J206" s="12"/>
    </row>
    <row r="212" ht="15">
      <c r="D212" s="2"/>
    </row>
    <row r="213" ht="15">
      <c r="D213" s="2"/>
    </row>
    <row r="214" ht="15">
      <c r="D214" s="2"/>
    </row>
    <row r="215" ht="15">
      <c r="D215" s="2"/>
    </row>
    <row r="216" ht="15">
      <c r="D216" s="2"/>
    </row>
    <row r="217" ht="15">
      <c r="D217" s="2"/>
    </row>
    <row r="218" ht="15">
      <c r="D218" s="2"/>
    </row>
    <row r="219" ht="15">
      <c r="D219" s="2"/>
    </row>
    <row r="220" ht="15">
      <c r="D220" s="2"/>
    </row>
  </sheetData>
  <sheetProtection/>
  <mergeCells count="3">
    <mergeCell ref="A22:C22"/>
    <mergeCell ref="A33:C33"/>
    <mergeCell ref="E33:F3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Ravnatelj</cp:lastModifiedBy>
  <cp:lastPrinted>2015-02-02T12:09:53Z</cp:lastPrinted>
  <dcterms:created xsi:type="dcterms:W3CDTF">2013-11-05T07:39:59Z</dcterms:created>
  <dcterms:modified xsi:type="dcterms:W3CDTF">2015-02-04T07:52:05Z</dcterms:modified>
  <cp:category/>
  <cp:version/>
  <cp:contentType/>
  <cp:contentStatus/>
</cp:coreProperties>
</file>