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vicaradosevic/Desktop/"/>
    </mc:Choice>
  </mc:AlternateContent>
  <xr:revisionPtr revIDLastSave="0" documentId="8_{D4CE0E13-AAE6-224C-9C91-2D7ECEA104E1}" xr6:coauthVersionLast="47" xr6:coauthVersionMax="47" xr10:uidLastSave="{00000000-0000-0000-0000-000000000000}"/>
  <bookViews>
    <workbookView xWindow="0" yWindow="500" windowWidth="29040" windowHeight="15840" xr2:uid="{51B6CF2D-5C93-45E1-8D62-AF315917A391}"/>
  </bookViews>
  <sheets>
    <sheet name="siječanj 2024" sheetId="1" r:id="rId1"/>
    <sheet name="siječanj 2024-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1" l="1"/>
  <c r="A16" i="2"/>
  <c r="D67" i="1"/>
  <c r="D58" i="1"/>
  <c r="D49" i="1"/>
  <c r="D42" i="1"/>
  <c r="D33" i="1"/>
  <c r="D30" i="1"/>
  <c r="D11" i="1"/>
  <c r="D25" i="1"/>
  <c r="D16" i="1"/>
</calcChain>
</file>

<file path=xl/sharedStrings.xml><?xml version="1.0" encoding="utf-8"?>
<sst xmlns="http://schemas.openxmlformats.org/spreadsheetml/2006/main" count="164" uniqueCount="60">
  <si>
    <t xml:space="preserve">Naziv Primatelja </t>
  </si>
  <si>
    <t>OIB primatelja</t>
  </si>
  <si>
    <t>Sjedište primatelja</t>
  </si>
  <si>
    <t>Način objave isplaćenog iznosa</t>
  </si>
  <si>
    <t>Vrsta rashoda i izdataka</t>
  </si>
  <si>
    <t>Kategorija 1</t>
  </si>
  <si>
    <t>INFORMACIJA O TROŠENJU SREDSTAVA ZA SIJEČANJ 2024. GODINE</t>
  </si>
  <si>
    <t>Osnovna škola dr.Jure Turića                  Miroslava Kraljevića 15 53 000 Gospić                OIB 81152039635</t>
  </si>
  <si>
    <t>Kategorija 2</t>
  </si>
  <si>
    <t xml:space="preserve">FINA-Financijska agencija </t>
  </si>
  <si>
    <t>Zagreb</t>
  </si>
  <si>
    <t>Ukupno:</t>
  </si>
  <si>
    <t>Vrkljan d.o.o.</t>
  </si>
  <si>
    <t>Gospić</t>
  </si>
  <si>
    <t xml:space="preserve">Ukupno : </t>
  </si>
  <si>
    <t>USLUGA d.o.o.</t>
  </si>
  <si>
    <t>Općinski sud u Gospiću</t>
  </si>
  <si>
    <t>KOMUNALAC d.o.o.</t>
  </si>
  <si>
    <t>Ukupno  :</t>
  </si>
  <si>
    <t>TOOLS4SCHOOLS d.o.o.</t>
  </si>
  <si>
    <t>AKD ZAŠTITA d.o.o.</t>
  </si>
  <si>
    <t>OTIS DIZALA d.o.o.</t>
  </si>
  <si>
    <t>HEP ELEKTRA D.O.O.</t>
  </si>
  <si>
    <t>LINDSTROM d.o.o.</t>
  </si>
  <si>
    <t>HP-Hrvatska pošta</t>
  </si>
  <si>
    <t>A1 Hrvatska d.o.o.</t>
  </si>
  <si>
    <t>ŠTAVLIĆ d.o.o.</t>
  </si>
  <si>
    <t>TUŠAK d.o.o.</t>
  </si>
  <si>
    <t>Offertisima</t>
  </si>
  <si>
    <t>Sv.Nedelja</t>
  </si>
  <si>
    <t>ZAGI, obrt za trgovinu</t>
  </si>
  <si>
    <t>Ledo plus d.o.o.</t>
  </si>
  <si>
    <t>Lička štrudla Briks d.o.o.</t>
  </si>
  <si>
    <t>CROATIA OSIGURANJE d.d.</t>
  </si>
  <si>
    <t>Ukupno za siječanj 2024.</t>
  </si>
  <si>
    <t>Vindija d.d.</t>
  </si>
  <si>
    <t>Varaždin</t>
  </si>
  <si>
    <t>Regata d.o.o.</t>
  </si>
  <si>
    <t>Otočac</t>
  </si>
  <si>
    <t>HPB d.d.</t>
  </si>
  <si>
    <t>3431 Bankarske usluge i usluge platnog prometa</t>
  </si>
  <si>
    <t>3221 Uredski materijal i ostali materijalni rashodi</t>
  </si>
  <si>
    <t>3222 Materijal i sirovine</t>
  </si>
  <si>
    <t>3234 Komunalne usluge</t>
  </si>
  <si>
    <t>3299 Ostali nespomenuti rashodi poslovanja</t>
  </si>
  <si>
    <t>3238 Računalne usluge</t>
  </si>
  <si>
    <t>HRVATSKI TELEKOM D.D.</t>
  </si>
  <si>
    <t>3231 Usluge telefona, pošte i prijevoza</t>
  </si>
  <si>
    <t>3232 Usluge tekućeg i inv.održavanja</t>
  </si>
  <si>
    <t>3223 Energija</t>
  </si>
  <si>
    <t>3292 Premije osiguranja</t>
  </si>
  <si>
    <t>3111 Plaće za redovan rad</t>
  </si>
  <si>
    <t>3132 Doprinos za obvezno zdravstveno osiguranje</t>
  </si>
  <si>
    <t>3121 Ostali rashodi za zaposlene</t>
  </si>
  <si>
    <t>3212 Naknade za prijevoz, za rad na terenu i dovojeni život</t>
  </si>
  <si>
    <t>3299 Ostali nespomenuti rashodi za zasposlene</t>
  </si>
  <si>
    <r>
      <rPr>
        <b/>
        <sz val="14"/>
        <color theme="1"/>
        <rFont val="Calibri"/>
        <family val="2"/>
        <charset val="238"/>
        <scheme val="minor"/>
      </rPr>
      <t>Ukupno za siječanj 2024</t>
    </r>
    <r>
      <rPr>
        <sz val="14"/>
        <color theme="1"/>
        <rFont val="Calibri"/>
        <family val="2"/>
        <charset val="238"/>
        <scheme val="minor"/>
      </rPr>
      <t>.</t>
    </r>
  </si>
  <si>
    <t>Osnovna škola dr.Jure Turića                  Miroslava Kraljevića 15            53 000 Gospić                       OIB 81152039635</t>
  </si>
  <si>
    <t>3114 Plaće za posebne uvjete rada</t>
  </si>
  <si>
    <t>3113 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</si>
</sst>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/>
    <xf numFmtId="0" fontId="3" fillId="0" borderId="1" xfId="0" applyFont="1" applyBorder="1"/>
    <xf numFmtId="0" fontId="2" fillId="3" borderId="1" xfId="0" applyFont="1" applyFill="1" applyBorder="1"/>
    <xf numFmtId="0" fontId="3" fillId="3" borderId="1" xfId="0" applyFont="1" applyFill="1" applyBorder="1" applyAlignment="1">
      <alignment horizontal="left"/>
    </xf>
    <xf numFmtId="2" fontId="0" fillId="0" borderId="1" xfId="0" applyNumberFormat="1" applyBorder="1"/>
    <xf numFmtId="2" fontId="0" fillId="3" borderId="1" xfId="0" applyNumberFormat="1" applyFill="1" applyBorder="1"/>
    <xf numFmtId="2" fontId="2" fillId="0" borderId="1" xfId="0" applyNumberFormat="1" applyFont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92E47-1AC1-408C-8B0F-DBBD4172A395}">
  <dimension ref="A1:E72"/>
  <sheetViews>
    <sheetView tabSelected="1" workbookViewId="0">
      <selection activeCell="G79" sqref="G79"/>
    </sheetView>
  </sheetViews>
  <sheetFormatPr baseColWidth="10" defaultColWidth="8.83203125" defaultRowHeight="15" x14ac:dyDescent="0.2"/>
  <cols>
    <col min="1" max="1" width="29.6640625" customWidth="1"/>
    <col min="2" max="2" width="14.5" customWidth="1"/>
    <col min="3" max="3" width="15.5" customWidth="1"/>
    <col min="4" max="4" width="12.5" customWidth="1"/>
    <col min="5" max="5" width="44.83203125" customWidth="1"/>
  </cols>
  <sheetData>
    <row r="1" spans="1:5" x14ac:dyDescent="0.2">
      <c r="A1" t="s">
        <v>5</v>
      </c>
    </row>
    <row r="2" spans="1:5" x14ac:dyDescent="0.2">
      <c r="A2" s="20" t="s">
        <v>57</v>
      </c>
    </row>
    <row r="3" spans="1:5" x14ac:dyDescent="0.2">
      <c r="A3" s="20"/>
    </row>
    <row r="4" spans="1:5" ht="48" customHeight="1" x14ac:dyDescent="0.2">
      <c r="A4" s="20"/>
    </row>
    <row r="5" spans="1:5" x14ac:dyDescent="0.2">
      <c r="B5" s="21" t="s">
        <v>6</v>
      </c>
      <c r="C5" s="21"/>
      <c r="D5" s="21"/>
      <c r="E5" s="21"/>
    </row>
    <row r="6" spans="1:5" ht="27" customHeight="1" x14ac:dyDescent="0.2">
      <c r="B6" s="21"/>
      <c r="C6" s="21"/>
      <c r="D6" s="21"/>
      <c r="E6" s="21"/>
    </row>
    <row r="8" spans="1:5" ht="48" x14ac:dyDescent="0.2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</row>
    <row r="9" spans="1:5" x14ac:dyDescent="0.2">
      <c r="A9" s="3" t="s">
        <v>9</v>
      </c>
      <c r="B9" s="3">
        <v>85821130368</v>
      </c>
      <c r="C9" s="3" t="s">
        <v>10</v>
      </c>
      <c r="D9" s="11">
        <v>1.66</v>
      </c>
      <c r="E9" s="3" t="s">
        <v>40</v>
      </c>
    </row>
    <row r="10" spans="1:5" x14ac:dyDescent="0.2">
      <c r="A10" s="3" t="s">
        <v>9</v>
      </c>
      <c r="B10" s="3">
        <v>85821130368</v>
      </c>
      <c r="C10" s="3" t="s">
        <v>10</v>
      </c>
      <c r="D10" s="11">
        <v>81.3</v>
      </c>
      <c r="E10" s="3" t="s">
        <v>40</v>
      </c>
    </row>
    <row r="11" spans="1:5" x14ac:dyDescent="0.2">
      <c r="A11" s="14" t="s">
        <v>11</v>
      </c>
      <c r="B11" s="15"/>
      <c r="C11" s="16"/>
      <c r="D11" s="12">
        <f>SUM(D9:D10)</f>
        <v>82.96</v>
      </c>
      <c r="E11" s="7"/>
    </row>
    <row r="12" spans="1:5" x14ac:dyDescent="0.2">
      <c r="A12" s="3" t="s">
        <v>12</v>
      </c>
      <c r="B12" s="3">
        <v>72313761076</v>
      </c>
      <c r="C12" s="3" t="s">
        <v>13</v>
      </c>
      <c r="D12" s="11">
        <v>5.91</v>
      </c>
      <c r="E12" s="3" t="s">
        <v>41</v>
      </c>
    </row>
    <row r="13" spans="1:5" x14ac:dyDescent="0.2">
      <c r="A13" s="3" t="s">
        <v>12</v>
      </c>
      <c r="B13" s="3">
        <v>72313761076</v>
      </c>
      <c r="C13" s="3" t="s">
        <v>13</v>
      </c>
      <c r="D13" s="11">
        <v>31.18</v>
      </c>
      <c r="E13" s="3" t="s">
        <v>41</v>
      </c>
    </row>
    <row r="14" spans="1:5" x14ac:dyDescent="0.2">
      <c r="A14" s="3" t="s">
        <v>12</v>
      </c>
      <c r="B14" s="3">
        <v>72313761076</v>
      </c>
      <c r="C14" s="3" t="s">
        <v>13</v>
      </c>
      <c r="D14" s="11">
        <v>53.02</v>
      </c>
      <c r="E14" s="3" t="s">
        <v>42</v>
      </c>
    </row>
    <row r="15" spans="1:5" x14ac:dyDescent="0.2">
      <c r="A15" s="3" t="s">
        <v>12</v>
      </c>
      <c r="B15" s="3">
        <v>72313761076</v>
      </c>
      <c r="C15" s="3" t="s">
        <v>13</v>
      </c>
      <c r="D15" s="11">
        <v>313.3</v>
      </c>
      <c r="E15" s="3" t="s">
        <v>42</v>
      </c>
    </row>
    <row r="16" spans="1:5" x14ac:dyDescent="0.2">
      <c r="A16" s="14" t="s">
        <v>14</v>
      </c>
      <c r="B16" s="15"/>
      <c r="C16" s="16"/>
      <c r="D16" s="12">
        <f>SUM(D12:D15)</f>
        <v>403.41</v>
      </c>
      <c r="E16" s="7"/>
    </row>
    <row r="17" spans="1:5" x14ac:dyDescent="0.2">
      <c r="A17" s="3" t="s">
        <v>15</v>
      </c>
      <c r="B17" s="3">
        <v>90077579259</v>
      </c>
      <c r="C17" s="3" t="s">
        <v>13</v>
      </c>
      <c r="D17" s="11">
        <v>6.75</v>
      </c>
      <c r="E17" s="3" t="s">
        <v>43</v>
      </c>
    </row>
    <row r="18" spans="1:5" x14ac:dyDescent="0.2">
      <c r="A18" s="3" t="s">
        <v>15</v>
      </c>
      <c r="B18" s="3">
        <v>90077579259</v>
      </c>
      <c r="C18" s="3" t="s">
        <v>13</v>
      </c>
      <c r="D18" s="11">
        <v>9.16</v>
      </c>
      <c r="E18" s="3" t="s">
        <v>43</v>
      </c>
    </row>
    <row r="19" spans="1:5" x14ac:dyDescent="0.2">
      <c r="A19" s="3" t="s">
        <v>15</v>
      </c>
      <c r="B19" s="3">
        <v>90077579259</v>
      </c>
      <c r="C19" s="3" t="s">
        <v>13</v>
      </c>
      <c r="D19" s="11">
        <v>9.16</v>
      </c>
      <c r="E19" s="3" t="s">
        <v>43</v>
      </c>
    </row>
    <row r="20" spans="1:5" x14ac:dyDescent="0.2">
      <c r="A20" s="3" t="s">
        <v>15</v>
      </c>
      <c r="B20" s="3">
        <v>90077579259</v>
      </c>
      <c r="C20" s="3" t="s">
        <v>13</v>
      </c>
      <c r="D20" s="11">
        <v>11.4</v>
      </c>
      <c r="E20" s="3" t="s">
        <v>43</v>
      </c>
    </row>
    <row r="21" spans="1:5" x14ac:dyDescent="0.2">
      <c r="A21" s="3" t="s">
        <v>15</v>
      </c>
      <c r="B21" s="3">
        <v>90077579259</v>
      </c>
      <c r="C21" s="3" t="s">
        <v>13</v>
      </c>
      <c r="D21" s="11">
        <v>12.16</v>
      </c>
      <c r="E21" s="3" t="s">
        <v>43</v>
      </c>
    </row>
    <row r="22" spans="1:5" x14ac:dyDescent="0.2">
      <c r="A22" s="3" t="s">
        <v>15</v>
      </c>
      <c r="B22" s="3">
        <v>90077579259</v>
      </c>
      <c r="C22" s="3" t="s">
        <v>13</v>
      </c>
      <c r="D22" s="11">
        <v>16.420000000000002</v>
      </c>
      <c r="E22" s="3" t="s">
        <v>43</v>
      </c>
    </row>
    <row r="23" spans="1:5" x14ac:dyDescent="0.2">
      <c r="A23" s="3" t="s">
        <v>15</v>
      </c>
      <c r="B23" s="3">
        <v>90077579259</v>
      </c>
      <c r="C23" s="3" t="s">
        <v>13</v>
      </c>
      <c r="D23" s="11">
        <v>91.98</v>
      </c>
      <c r="E23" s="3" t="s">
        <v>43</v>
      </c>
    </row>
    <row r="24" spans="1:5" x14ac:dyDescent="0.2">
      <c r="A24" s="3" t="s">
        <v>15</v>
      </c>
      <c r="B24" s="3">
        <v>90077579259</v>
      </c>
      <c r="C24" s="3" t="s">
        <v>13</v>
      </c>
      <c r="D24" s="11">
        <v>612.07000000000005</v>
      </c>
      <c r="E24" s="3" t="s">
        <v>43</v>
      </c>
    </row>
    <row r="25" spans="1:5" x14ac:dyDescent="0.2">
      <c r="A25" s="14" t="s">
        <v>14</v>
      </c>
      <c r="B25" s="15"/>
      <c r="C25" s="16"/>
      <c r="D25" s="12">
        <f>SUM(D17:D24)</f>
        <v>769.1</v>
      </c>
      <c r="E25" s="7"/>
    </row>
    <row r="26" spans="1:5" x14ac:dyDescent="0.2">
      <c r="A26" s="3" t="s">
        <v>16</v>
      </c>
      <c r="B26" s="3">
        <v>29608777564</v>
      </c>
      <c r="C26" s="3" t="s">
        <v>13</v>
      </c>
      <c r="D26" s="11">
        <v>16.59</v>
      </c>
      <c r="E26" s="3" t="s">
        <v>44</v>
      </c>
    </row>
    <row r="27" spans="1:5" x14ac:dyDescent="0.2">
      <c r="A27" s="14" t="s">
        <v>14</v>
      </c>
      <c r="B27" s="15"/>
      <c r="C27" s="16"/>
      <c r="D27" s="12">
        <v>16.59</v>
      </c>
      <c r="E27" s="7"/>
    </row>
    <row r="28" spans="1:5" x14ac:dyDescent="0.2">
      <c r="A28" s="3" t="s">
        <v>17</v>
      </c>
      <c r="B28" s="3">
        <v>64163074544</v>
      </c>
      <c r="C28" s="3" t="s">
        <v>13</v>
      </c>
      <c r="D28" s="11">
        <v>23.94</v>
      </c>
      <c r="E28" s="3" t="s">
        <v>43</v>
      </c>
    </row>
    <row r="29" spans="1:5" x14ac:dyDescent="0.2">
      <c r="A29" s="3" t="s">
        <v>17</v>
      </c>
      <c r="B29" s="3">
        <v>64163074544</v>
      </c>
      <c r="C29" s="3" t="s">
        <v>13</v>
      </c>
      <c r="D29" s="11">
        <v>798.46</v>
      </c>
      <c r="E29" s="3" t="s">
        <v>43</v>
      </c>
    </row>
    <row r="30" spans="1:5" x14ac:dyDescent="0.2">
      <c r="A30" s="14" t="s">
        <v>18</v>
      </c>
      <c r="B30" s="15"/>
      <c r="C30" s="16"/>
      <c r="D30" s="12">
        <f>SUM(D28:D29)</f>
        <v>822.40000000000009</v>
      </c>
      <c r="E30" s="7"/>
    </row>
    <row r="31" spans="1:5" x14ac:dyDescent="0.2">
      <c r="A31" s="3" t="s">
        <v>19</v>
      </c>
      <c r="B31" s="3">
        <v>17847110267</v>
      </c>
      <c r="C31" s="3" t="s">
        <v>10</v>
      </c>
      <c r="D31" s="11">
        <v>25</v>
      </c>
      <c r="E31" s="3" t="s">
        <v>45</v>
      </c>
    </row>
    <row r="32" spans="1:5" x14ac:dyDescent="0.2">
      <c r="A32" s="3" t="s">
        <v>19</v>
      </c>
      <c r="B32" s="3">
        <v>17847110267</v>
      </c>
      <c r="C32" s="3" t="s">
        <v>10</v>
      </c>
      <c r="D32" s="11">
        <v>71.38</v>
      </c>
      <c r="E32" s="3" t="s">
        <v>45</v>
      </c>
    </row>
    <row r="33" spans="1:5" x14ac:dyDescent="0.2">
      <c r="A33" s="14" t="s">
        <v>14</v>
      </c>
      <c r="B33" s="15"/>
      <c r="C33" s="16"/>
      <c r="D33" s="12">
        <f>SUM(D31:D32)</f>
        <v>96.38</v>
      </c>
      <c r="E33" s="7"/>
    </row>
    <row r="34" spans="1:5" x14ac:dyDescent="0.2">
      <c r="A34" s="3" t="s">
        <v>46</v>
      </c>
      <c r="B34" s="3">
        <v>81793146560</v>
      </c>
      <c r="C34" s="3" t="s">
        <v>10</v>
      </c>
      <c r="D34" s="11">
        <v>26.54</v>
      </c>
      <c r="E34" s="3" t="s">
        <v>47</v>
      </c>
    </row>
    <row r="35" spans="1:5" x14ac:dyDescent="0.2">
      <c r="A35" s="14" t="s">
        <v>14</v>
      </c>
      <c r="B35" s="15"/>
      <c r="C35" s="16"/>
      <c r="D35" s="12">
        <v>26.54</v>
      </c>
      <c r="E35" s="7"/>
    </row>
    <row r="36" spans="1:5" x14ac:dyDescent="0.2">
      <c r="A36" s="3" t="s">
        <v>20</v>
      </c>
      <c r="B36" s="3">
        <v>9253797076</v>
      </c>
      <c r="C36" s="3" t="s">
        <v>10</v>
      </c>
      <c r="D36" s="11">
        <v>31.53</v>
      </c>
      <c r="E36" s="3" t="s">
        <v>48</v>
      </c>
    </row>
    <row r="37" spans="1:5" x14ac:dyDescent="0.2">
      <c r="A37" s="14" t="s">
        <v>14</v>
      </c>
      <c r="B37" s="15"/>
      <c r="C37" s="16"/>
      <c r="D37" s="12">
        <v>31.53</v>
      </c>
      <c r="E37" s="7"/>
    </row>
    <row r="38" spans="1:5" x14ac:dyDescent="0.2">
      <c r="A38" s="3" t="s">
        <v>21</v>
      </c>
      <c r="B38" s="3">
        <v>76080865307</v>
      </c>
      <c r="C38" s="3" t="s">
        <v>10</v>
      </c>
      <c r="D38" s="11">
        <v>59.18</v>
      </c>
      <c r="E38" s="3" t="s">
        <v>48</v>
      </c>
    </row>
    <row r="39" spans="1:5" x14ac:dyDescent="0.2">
      <c r="A39" s="14" t="s">
        <v>14</v>
      </c>
      <c r="B39" s="15"/>
      <c r="C39" s="16"/>
      <c r="D39" s="12">
        <v>59.18</v>
      </c>
      <c r="E39" s="7"/>
    </row>
    <row r="40" spans="1:5" x14ac:dyDescent="0.2">
      <c r="A40" s="3" t="s">
        <v>22</v>
      </c>
      <c r="B40" s="3">
        <v>43965974818</v>
      </c>
      <c r="C40" s="3" t="s">
        <v>10</v>
      </c>
      <c r="D40" s="11">
        <v>76.77</v>
      </c>
      <c r="E40" s="3" t="s">
        <v>49</v>
      </c>
    </row>
    <row r="41" spans="1:5" x14ac:dyDescent="0.2">
      <c r="A41" s="3" t="s">
        <v>22</v>
      </c>
      <c r="B41" s="3">
        <v>43965974818</v>
      </c>
      <c r="C41" s="3" t="s">
        <v>10</v>
      </c>
      <c r="D41" s="11">
        <v>4061.58</v>
      </c>
      <c r="E41" s="3" t="s">
        <v>49</v>
      </c>
    </row>
    <row r="42" spans="1:5" x14ac:dyDescent="0.2">
      <c r="A42" s="14" t="s">
        <v>14</v>
      </c>
      <c r="B42" s="15"/>
      <c r="C42" s="16"/>
      <c r="D42" s="12">
        <f>SUM(D40:D41)</f>
        <v>4138.3500000000004</v>
      </c>
      <c r="E42" s="7"/>
    </row>
    <row r="43" spans="1:5" x14ac:dyDescent="0.2">
      <c r="A43" s="3" t="s">
        <v>23</v>
      </c>
      <c r="B43" s="3">
        <v>17796122877</v>
      </c>
      <c r="C43" s="3" t="s">
        <v>10</v>
      </c>
      <c r="D43" s="11">
        <v>78.3</v>
      </c>
      <c r="E43" s="3" t="s">
        <v>44</v>
      </c>
    </row>
    <row r="44" spans="1:5" x14ac:dyDescent="0.2">
      <c r="A44" s="14" t="s">
        <v>14</v>
      </c>
      <c r="B44" s="15"/>
      <c r="C44" s="16"/>
      <c r="D44" s="12">
        <v>78.3</v>
      </c>
      <c r="E44" s="7"/>
    </row>
    <row r="45" spans="1:5" x14ac:dyDescent="0.2">
      <c r="A45" s="3" t="s">
        <v>24</v>
      </c>
      <c r="B45" s="3">
        <v>87311810356</v>
      </c>
      <c r="C45" s="3" t="s">
        <v>10</v>
      </c>
      <c r="D45" s="11">
        <v>137.44</v>
      </c>
      <c r="E45" s="3" t="s">
        <v>47</v>
      </c>
    </row>
    <row r="46" spans="1:5" x14ac:dyDescent="0.2">
      <c r="A46" s="14" t="s">
        <v>14</v>
      </c>
      <c r="B46" s="15"/>
      <c r="C46" s="16"/>
      <c r="D46" s="12">
        <v>137.44</v>
      </c>
      <c r="E46" s="7"/>
    </row>
    <row r="47" spans="1:5" x14ac:dyDescent="0.2">
      <c r="A47" s="3" t="s">
        <v>25</v>
      </c>
      <c r="B47" s="3">
        <v>29524210204</v>
      </c>
      <c r="C47" s="3" t="s">
        <v>10</v>
      </c>
      <c r="D47" s="11">
        <v>163.68</v>
      </c>
      <c r="E47" s="3" t="s">
        <v>47</v>
      </c>
    </row>
    <row r="48" spans="1:5" x14ac:dyDescent="0.2">
      <c r="A48" s="3" t="s">
        <v>25</v>
      </c>
      <c r="B48" s="3">
        <v>29524210204</v>
      </c>
      <c r="C48" s="3" t="s">
        <v>10</v>
      </c>
      <c r="D48" s="11">
        <v>266.54000000000002</v>
      </c>
      <c r="E48" s="3" t="s">
        <v>47</v>
      </c>
    </row>
    <row r="49" spans="1:5" x14ac:dyDescent="0.2">
      <c r="A49" s="14" t="s">
        <v>14</v>
      </c>
      <c r="B49" s="15"/>
      <c r="C49" s="16"/>
      <c r="D49" s="12">
        <f>SUM(D47:D48)</f>
        <v>430.22</v>
      </c>
      <c r="E49" s="7"/>
    </row>
    <row r="50" spans="1:5" x14ac:dyDescent="0.2">
      <c r="A50" s="3" t="s">
        <v>26</v>
      </c>
      <c r="B50" s="3">
        <v>84466971703</v>
      </c>
      <c r="C50" s="3" t="s">
        <v>13</v>
      </c>
      <c r="D50" s="11">
        <v>211.25</v>
      </c>
      <c r="E50" s="3" t="s">
        <v>44</v>
      </c>
    </row>
    <row r="51" spans="1:5" x14ac:dyDescent="0.2">
      <c r="A51" s="14" t="s">
        <v>14</v>
      </c>
      <c r="B51" s="15"/>
      <c r="C51" s="16"/>
      <c r="D51" s="12">
        <v>211.25</v>
      </c>
      <c r="E51" s="7"/>
    </row>
    <row r="52" spans="1:5" x14ac:dyDescent="0.2">
      <c r="A52" s="3" t="s">
        <v>27</v>
      </c>
      <c r="B52" s="3">
        <v>75685610464</v>
      </c>
      <c r="C52" s="3" t="s">
        <v>13</v>
      </c>
      <c r="D52" s="11">
        <v>224.44</v>
      </c>
      <c r="E52" s="3" t="s">
        <v>42</v>
      </c>
    </row>
    <row r="53" spans="1:5" x14ac:dyDescent="0.2">
      <c r="A53" s="14" t="s">
        <v>14</v>
      </c>
      <c r="B53" s="15"/>
      <c r="C53" s="16"/>
      <c r="D53" s="12">
        <v>224.44</v>
      </c>
      <c r="E53" s="7"/>
    </row>
    <row r="54" spans="1:5" x14ac:dyDescent="0.2">
      <c r="A54" s="3" t="s">
        <v>28</v>
      </c>
      <c r="B54" s="3">
        <v>643859701</v>
      </c>
      <c r="C54" s="3" t="s">
        <v>29</v>
      </c>
      <c r="D54" s="11">
        <v>247.09</v>
      </c>
      <c r="E54" s="3" t="s">
        <v>41</v>
      </c>
    </row>
    <row r="55" spans="1:5" x14ac:dyDescent="0.2">
      <c r="A55" s="14" t="s">
        <v>14</v>
      </c>
      <c r="B55" s="15"/>
      <c r="C55" s="16"/>
      <c r="D55" s="12">
        <v>247.09</v>
      </c>
      <c r="E55" s="7"/>
    </row>
    <row r="56" spans="1:5" x14ac:dyDescent="0.2">
      <c r="A56" s="3" t="s">
        <v>30</v>
      </c>
      <c r="B56" s="3">
        <v>33109139850</v>
      </c>
      <c r="C56" s="3" t="s">
        <v>13</v>
      </c>
      <c r="D56" s="11">
        <v>250.74</v>
      </c>
      <c r="E56" s="3" t="s">
        <v>42</v>
      </c>
    </row>
    <row r="57" spans="1:5" x14ac:dyDescent="0.2">
      <c r="A57" s="3" t="s">
        <v>30</v>
      </c>
      <c r="B57" s="3">
        <v>33109139850</v>
      </c>
      <c r="C57" s="3" t="s">
        <v>13</v>
      </c>
      <c r="D57" s="11">
        <v>529.20000000000005</v>
      </c>
      <c r="E57" s="3" t="s">
        <v>42</v>
      </c>
    </row>
    <row r="58" spans="1:5" x14ac:dyDescent="0.2">
      <c r="A58" s="14" t="s">
        <v>14</v>
      </c>
      <c r="B58" s="15"/>
      <c r="C58" s="16"/>
      <c r="D58" s="12">
        <f>SUM(D56:D57)</f>
        <v>779.94</v>
      </c>
      <c r="E58" s="7"/>
    </row>
    <row r="59" spans="1:5" x14ac:dyDescent="0.2">
      <c r="A59" s="3" t="s">
        <v>31</v>
      </c>
      <c r="B59" s="3">
        <v>7179054100</v>
      </c>
      <c r="C59" s="3" t="s">
        <v>10</v>
      </c>
      <c r="D59" s="11">
        <v>291.13</v>
      </c>
      <c r="E59" s="3" t="s">
        <v>42</v>
      </c>
    </row>
    <row r="60" spans="1:5" x14ac:dyDescent="0.2">
      <c r="A60" s="14" t="s">
        <v>14</v>
      </c>
      <c r="B60" s="15"/>
      <c r="C60" s="16"/>
      <c r="D60" s="12">
        <v>291.13</v>
      </c>
      <c r="E60" s="7"/>
    </row>
    <row r="61" spans="1:5" x14ac:dyDescent="0.2">
      <c r="A61" s="3" t="s">
        <v>32</v>
      </c>
      <c r="B61" s="3">
        <v>63579906064</v>
      </c>
      <c r="C61" s="3" t="s">
        <v>13</v>
      </c>
      <c r="D61" s="11">
        <v>1210</v>
      </c>
      <c r="E61" s="3" t="s">
        <v>42</v>
      </c>
    </row>
    <row r="62" spans="1:5" x14ac:dyDescent="0.2">
      <c r="A62" s="14" t="s">
        <v>14</v>
      </c>
      <c r="B62" s="15"/>
      <c r="C62" s="16"/>
      <c r="D62" s="12">
        <v>1210</v>
      </c>
      <c r="E62" s="7"/>
    </row>
    <row r="63" spans="1:5" x14ac:dyDescent="0.2">
      <c r="A63" s="3" t="s">
        <v>33</v>
      </c>
      <c r="B63" s="3">
        <v>26187994862</v>
      </c>
      <c r="C63" s="3" t="s">
        <v>10</v>
      </c>
      <c r="D63" s="11">
        <v>1645.97</v>
      </c>
      <c r="E63" s="3" t="s">
        <v>50</v>
      </c>
    </row>
    <row r="64" spans="1:5" x14ac:dyDescent="0.2">
      <c r="A64" s="14" t="s">
        <v>14</v>
      </c>
      <c r="B64" s="15"/>
      <c r="C64" s="16"/>
      <c r="D64" s="12">
        <v>1645.97</v>
      </c>
      <c r="E64" s="7"/>
    </row>
    <row r="65" spans="1:5" x14ac:dyDescent="0.2">
      <c r="A65" s="3" t="s">
        <v>35</v>
      </c>
      <c r="B65" s="3">
        <v>44138062462</v>
      </c>
      <c r="C65" s="3" t="s">
        <v>36</v>
      </c>
      <c r="D65" s="11">
        <v>153.84</v>
      </c>
      <c r="E65" s="3" t="s">
        <v>42</v>
      </c>
    </row>
    <row r="66" spans="1:5" x14ac:dyDescent="0.2">
      <c r="A66" s="3" t="s">
        <v>35</v>
      </c>
      <c r="B66" s="3">
        <v>44138062462</v>
      </c>
      <c r="C66" s="3" t="s">
        <v>36</v>
      </c>
      <c r="D66" s="11">
        <v>666.09</v>
      </c>
      <c r="E66" s="3" t="s">
        <v>42</v>
      </c>
    </row>
    <row r="67" spans="1:5" x14ac:dyDescent="0.2">
      <c r="A67" s="14" t="s">
        <v>14</v>
      </c>
      <c r="B67" s="15"/>
      <c r="C67" s="16"/>
      <c r="D67" s="12">
        <f>SUM(D65:D66)</f>
        <v>819.93000000000006</v>
      </c>
      <c r="E67" s="7"/>
    </row>
    <row r="68" spans="1:5" x14ac:dyDescent="0.2">
      <c r="A68" s="3" t="s">
        <v>39</v>
      </c>
      <c r="B68" s="3">
        <v>87939104217</v>
      </c>
      <c r="C68" s="3" t="s">
        <v>10</v>
      </c>
      <c r="D68" s="11">
        <v>161.49</v>
      </c>
      <c r="E68" s="3" t="s">
        <v>40</v>
      </c>
    </row>
    <row r="69" spans="1:5" x14ac:dyDescent="0.2">
      <c r="A69" s="4"/>
      <c r="B69" s="5"/>
      <c r="C69" s="6"/>
      <c r="D69" s="12">
        <v>161.49</v>
      </c>
      <c r="E69" s="7"/>
    </row>
    <row r="70" spans="1:5" x14ac:dyDescent="0.2">
      <c r="A70" s="3" t="s">
        <v>37</v>
      </c>
      <c r="B70" s="3">
        <v>43042344559</v>
      </c>
      <c r="C70" s="3" t="s">
        <v>38</v>
      </c>
      <c r="D70" s="11">
        <v>1224.56</v>
      </c>
      <c r="E70" s="3" t="s">
        <v>42</v>
      </c>
    </row>
    <row r="71" spans="1:5" x14ac:dyDescent="0.2">
      <c r="A71" s="14" t="s">
        <v>14</v>
      </c>
      <c r="B71" s="15"/>
      <c r="C71" s="16"/>
      <c r="D71" s="12">
        <v>1224.56</v>
      </c>
      <c r="E71" s="7"/>
    </row>
    <row r="72" spans="1:5" ht="25.5" customHeight="1" x14ac:dyDescent="0.25">
      <c r="A72" s="17" t="s">
        <v>34</v>
      </c>
      <c r="B72" s="18"/>
      <c r="C72" s="19"/>
      <c r="D72" s="13">
        <f>SUM(D71,D69,D67,D64,D62,D60,D58,D55,D53,D51,D49,D46,D44,D42,D39,D37,D35,D33,D30,D27,D25,D16,D11)</f>
        <v>13908.2</v>
      </c>
      <c r="E72" s="8"/>
    </row>
  </sheetData>
  <mergeCells count="25">
    <mergeCell ref="A2:A4"/>
    <mergeCell ref="B5:E6"/>
    <mergeCell ref="A11:C11"/>
    <mergeCell ref="A16:C16"/>
    <mergeCell ref="A25:C25"/>
    <mergeCell ref="A53:C53"/>
    <mergeCell ref="A27:C27"/>
    <mergeCell ref="A30:C30"/>
    <mergeCell ref="A33:C33"/>
    <mergeCell ref="A35:C35"/>
    <mergeCell ref="A37:C37"/>
    <mergeCell ref="A39:C39"/>
    <mergeCell ref="A42:C42"/>
    <mergeCell ref="A44:C44"/>
    <mergeCell ref="A46:C46"/>
    <mergeCell ref="A49:C49"/>
    <mergeCell ref="A51:C51"/>
    <mergeCell ref="A67:C67"/>
    <mergeCell ref="A71:C71"/>
    <mergeCell ref="A72:C72"/>
    <mergeCell ref="A55:C55"/>
    <mergeCell ref="A58:C58"/>
    <mergeCell ref="A60:C60"/>
    <mergeCell ref="A62:C62"/>
    <mergeCell ref="A64:C64"/>
  </mergeCells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3F724-C2E6-41E9-947E-0E6273C83BCF}">
  <dimension ref="A1:E16"/>
  <sheetViews>
    <sheetView workbookViewId="0">
      <selection activeCell="B11" sqref="B11"/>
    </sheetView>
  </sheetViews>
  <sheetFormatPr baseColWidth="10" defaultColWidth="8.83203125" defaultRowHeight="15" x14ac:dyDescent="0.2"/>
  <cols>
    <col min="1" max="1" width="21" customWidth="1"/>
    <col min="2" max="2" width="63.6640625" customWidth="1"/>
    <col min="3" max="3" width="2.5" customWidth="1"/>
    <col min="4" max="4" width="1" customWidth="1"/>
    <col min="5" max="5" width="9.1640625" hidden="1" customWidth="1"/>
  </cols>
  <sheetData>
    <row r="1" spans="1:5" x14ac:dyDescent="0.2">
      <c r="A1" t="s">
        <v>8</v>
      </c>
    </row>
    <row r="2" spans="1:5" x14ac:dyDescent="0.2">
      <c r="A2" s="22" t="s">
        <v>7</v>
      </c>
    </row>
    <row r="3" spans="1:5" x14ac:dyDescent="0.2">
      <c r="A3" s="22"/>
    </row>
    <row r="4" spans="1:5" ht="48" customHeight="1" x14ac:dyDescent="0.2">
      <c r="A4" s="22"/>
    </row>
    <row r="5" spans="1:5" ht="15" customHeight="1" x14ac:dyDescent="0.2">
      <c r="B5" s="21" t="s">
        <v>6</v>
      </c>
      <c r="C5" s="21"/>
      <c r="D5" s="21"/>
      <c r="E5" s="21"/>
    </row>
    <row r="6" spans="1:5" ht="27" customHeight="1" x14ac:dyDescent="0.2">
      <c r="B6" s="21"/>
      <c r="C6" s="21"/>
      <c r="D6" s="21"/>
      <c r="E6" s="21"/>
    </row>
    <row r="8" spans="1:5" ht="33" customHeight="1" x14ac:dyDescent="0.2">
      <c r="A8" s="2" t="s">
        <v>3</v>
      </c>
      <c r="B8" s="2" t="s">
        <v>4</v>
      </c>
    </row>
    <row r="9" spans="1:5" x14ac:dyDescent="0.2">
      <c r="A9" s="3">
        <v>164973.18</v>
      </c>
      <c r="B9" s="3" t="s">
        <v>51</v>
      </c>
    </row>
    <row r="10" spans="1:5" x14ac:dyDescent="0.2">
      <c r="A10" s="3">
        <v>461.34</v>
      </c>
      <c r="B10" s="3" t="s">
        <v>59</v>
      </c>
    </row>
    <row r="11" spans="1:5" x14ac:dyDescent="0.2">
      <c r="A11" s="3">
        <v>1159.76</v>
      </c>
      <c r="B11" s="3" t="s">
        <v>58</v>
      </c>
    </row>
    <row r="12" spans="1:5" x14ac:dyDescent="0.2">
      <c r="A12" s="3">
        <v>27307.7</v>
      </c>
      <c r="B12" s="3" t="s">
        <v>52</v>
      </c>
    </row>
    <row r="13" spans="1:5" x14ac:dyDescent="0.2">
      <c r="A13" s="3">
        <v>3308.93</v>
      </c>
      <c r="B13" s="3" t="s">
        <v>53</v>
      </c>
    </row>
    <row r="14" spans="1:5" x14ac:dyDescent="0.2">
      <c r="A14" s="3">
        <v>6362.71</v>
      </c>
      <c r="B14" s="3" t="s">
        <v>54</v>
      </c>
    </row>
    <row r="15" spans="1:5" x14ac:dyDescent="0.2">
      <c r="A15" s="3">
        <v>1857.93</v>
      </c>
      <c r="B15" s="3" t="s">
        <v>55</v>
      </c>
    </row>
    <row r="16" spans="1:5" ht="19" x14ac:dyDescent="0.25">
      <c r="A16" s="9">
        <f>SUM(A9:A15)</f>
        <v>205431.55</v>
      </c>
      <c r="B16" s="10" t="s">
        <v>56</v>
      </c>
    </row>
  </sheetData>
  <mergeCells count="2">
    <mergeCell ref="A2:A4"/>
    <mergeCell ref="B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siječanj 2024</vt:lpstr>
      <vt:lpstr>siječanj 2024-2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Ivica Radošević</cp:lastModifiedBy>
  <cp:lastPrinted>2024-02-20T08:39:58Z</cp:lastPrinted>
  <dcterms:created xsi:type="dcterms:W3CDTF">2024-02-19T09:33:41Z</dcterms:created>
  <dcterms:modified xsi:type="dcterms:W3CDTF">2024-02-20T09:25:18Z</dcterms:modified>
</cp:coreProperties>
</file>